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10628下載檔案(更新11002課發會議後資料)\碩班\改名\"/>
    </mc:Choice>
  </mc:AlternateContent>
  <bookViews>
    <workbookView xWindow="0" yWindow="0" windowWidth="28800" windowHeight="11625"/>
  </bookViews>
  <sheets>
    <sheet name="108" sheetId="1" r:id="rId1"/>
  </sheets>
  <definedNames>
    <definedName name="_xlnm.Print_Area" localSheetId="0">'108'!$A$1:$L$35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K27" i="1"/>
  <c r="J27" i="1"/>
  <c r="I27" i="1"/>
  <c r="F27" i="1"/>
  <c r="E27" i="1"/>
  <c r="L9" i="1"/>
  <c r="K9" i="1"/>
  <c r="J9" i="1"/>
  <c r="I9" i="1"/>
  <c r="F9" i="1"/>
  <c r="E9" i="1"/>
  <c r="D9" i="1"/>
  <c r="D27" i="1" s="1"/>
  <c r="C9" i="1"/>
  <c r="C27" i="1" s="1"/>
</calcChain>
</file>

<file path=xl/sharedStrings.xml><?xml version="1.0" encoding="utf-8"?>
<sst xmlns="http://schemas.openxmlformats.org/spreadsheetml/2006/main" count="65" uniqueCount="52">
  <si>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次系課程規劃委員會議訂定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次院課程發展委員會議審議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次校課程發展委員會議審議</t>
    </r>
    <phoneticPr fontId="5" type="noConversion"/>
  </si>
  <si>
    <t>一       年      級</t>
    <phoneticPr fontId="5" type="noConversion"/>
  </si>
  <si>
    <t xml:space="preserve">                二       年      級</t>
    <phoneticPr fontId="5" type="noConversion"/>
  </si>
  <si>
    <t>科          目</t>
    <phoneticPr fontId="5" type="noConversion"/>
  </si>
  <si>
    <t>上學期</t>
    <phoneticPr fontId="5" type="noConversion"/>
  </si>
  <si>
    <t>下學期</t>
    <phoneticPr fontId="5" type="noConversion"/>
  </si>
  <si>
    <t>科         目</t>
    <phoneticPr fontId="5" type="noConversion"/>
  </si>
  <si>
    <t>學分</t>
    <phoneticPr fontId="5" type="noConversion"/>
  </si>
  <si>
    <t>時數</t>
    <phoneticPr fontId="5" type="noConversion"/>
  </si>
  <si>
    <t>必修科目</t>
    <phoneticPr fontId="5" type="noConversion"/>
  </si>
  <si>
    <r>
      <rPr>
        <sz val="12"/>
        <rFont val="標楷體"/>
        <family val="4"/>
        <charset val="136"/>
      </rPr>
      <t>期刊論文導讀</t>
    </r>
    <phoneticPr fontId="5" type="noConversion"/>
  </si>
  <si>
    <r>
      <rPr>
        <sz val="12"/>
        <rFont val="標楷體"/>
        <family val="4"/>
        <charset val="136"/>
      </rPr>
      <t>碩士論文</t>
    </r>
    <phoneticPr fontId="5" type="noConversion"/>
  </si>
  <si>
    <r>
      <rPr>
        <sz val="12"/>
        <rFont val="標楷體"/>
        <family val="4"/>
        <charset val="136"/>
      </rPr>
      <t>電子商務經營管理</t>
    </r>
    <phoneticPr fontId="5" type="noConversion"/>
  </si>
  <si>
    <r>
      <rPr>
        <sz val="12"/>
        <rFont val="標楷體"/>
        <family val="4"/>
        <charset val="136"/>
      </rPr>
      <t>研究方法</t>
    </r>
    <phoneticPr fontId="5" type="noConversion"/>
  </si>
  <si>
    <r>
      <rPr>
        <sz val="12"/>
        <rFont val="標楷體"/>
        <family val="4"/>
        <charset val="136"/>
      </rPr>
      <t>小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計</t>
    </r>
    <phoneticPr fontId="5" type="noConversion"/>
  </si>
  <si>
    <r>
      <rPr>
        <b/>
        <sz val="12"/>
        <rFont val="標楷體"/>
        <family val="4"/>
        <charset val="136"/>
      </rPr>
      <t>選
修
科
目</t>
    </r>
    <phoneticPr fontId="5" type="noConversion"/>
  </si>
  <si>
    <r>
      <rPr>
        <sz val="12"/>
        <rFont val="標楷體"/>
        <family val="4"/>
        <charset val="136"/>
      </rPr>
      <t>計算機網路技術與應用</t>
    </r>
    <phoneticPr fontId="5" type="noConversion"/>
  </si>
  <si>
    <r>
      <rPr>
        <sz val="12"/>
        <rFont val="標楷體"/>
        <family val="4"/>
        <charset val="136"/>
      </rPr>
      <t>客戶關係管理</t>
    </r>
    <phoneticPr fontId="5" type="noConversion"/>
  </si>
  <si>
    <r>
      <rPr>
        <sz val="12"/>
        <rFont val="標楷體"/>
        <family val="4"/>
        <charset val="136"/>
      </rPr>
      <t>行動商務與網路服務</t>
    </r>
    <phoneticPr fontId="5" type="noConversion"/>
  </si>
  <si>
    <r>
      <rPr>
        <sz val="12"/>
        <rFont val="標楷體"/>
        <family val="4"/>
        <charset val="136"/>
      </rPr>
      <t>物流管理專題</t>
    </r>
    <phoneticPr fontId="5" type="noConversion"/>
  </si>
  <si>
    <r>
      <rPr>
        <sz val="12"/>
        <rFont val="標楷體"/>
        <family val="4"/>
        <charset val="136"/>
      </rPr>
      <t>企業資源規劃</t>
    </r>
    <phoneticPr fontId="5" type="noConversion"/>
  </si>
  <si>
    <r>
      <rPr>
        <sz val="12"/>
        <rFont val="標楷體"/>
        <family val="4"/>
        <charset val="136"/>
      </rPr>
      <t>雲端運算</t>
    </r>
    <phoneticPr fontId="5" type="noConversion"/>
  </si>
  <si>
    <r>
      <rPr>
        <sz val="12"/>
        <rFont val="標楷體"/>
        <family val="4"/>
        <charset val="136"/>
      </rPr>
      <t>組織管理研析</t>
    </r>
    <phoneticPr fontId="5" type="noConversion"/>
  </si>
  <si>
    <r>
      <rPr>
        <sz val="12"/>
        <rFont val="標楷體"/>
        <family val="4"/>
        <charset val="136"/>
      </rPr>
      <t>巨量資料處理與分析</t>
    </r>
    <phoneticPr fontId="5" type="noConversion"/>
  </si>
  <si>
    <r>
      <rPr>
        <sz val="12"/>
        <rFont val="標楷體"/>
        <family val="4"/>
        <charset val="136"/>
      </rPr>
      <t>軟體工程</t>
    </r>
    <phoneticPr fontId="5" type="noConversion"/>
  </si>
  <si>
    <r>
      <rPr>
        <sz val="12"/>
        <rFont val="標楷體"/>
        <family val="4"/>
        <charset val="136"/>
      </rPr>
      <t>知識管理與商業智慧</t>
    </r>
    <phoneticPr fontId="5" type="noConversion"/>
  </si>
  <si>
    <r>
      <rPr>
        <sz val="12"/>
        <rFont val="標楷體"/>
        <family val="4"/>
        <charset val="136"/>
      </rPr>
      <t>數位行銷</t>
    </r>
    <phoneticPr fontId="5" type="noConversion"/>
  </si>
  <si>
    <r>
      <rPr>
        <sz val="12"/>
        <rFont val="標楷體"/>
        <family val="4"/>
        <charset val="136"/>
      </rPr>
      <t>供應鏈管理研討</t>
    </r>
    <phoneticPr fontId="5" type="noConversion"/>
  </si>
  <si>
    <r>
      <rPr>
        <sz val="12"/>
        <rFont val="標楷體"/>
        <family val="4"/>
        <charset val="136"/>
      </rPr>
      <t>問卷設計與分析</t>
    </r>
    <phoneticPr fontId="5" type="noConversion"/>
  </si>
  <si>
    <r>
      <rPr>
        <sz val="12"/>
        <rFont val="標楷體"/>
        <family val="4"/>
        <charset val="136"/>
      </rPr>
      <t>策略管理研討</t>
    </r>
    <phoneticPr fontId="5" type="noConversion"/>
  </si>
  <si>
    <r>
      <rPr>
        <sz val="12"/>
        <rFont val="標楷體"/>
        <family val="4"/>
        <charset val="136"/>
      </rPr>
      <t>資料分析方法與運用</t>
    </r>
    <phoneticPr fontId="5" type="noConversion"/>
  </si>
  <si>
    <r>
      <rPr>
        <sz val="12"/>
        <rFont val="標楷體"/>
        <family val="4"/>
        <charset val="136"/>
      </rPr>
      <t>電子商務創業管理</t>
    </r>
    <phoneticPr fontId="5" type="noConversion"/>
  </si>
  <si>
    <r>
      <rPr>
        <sz val="12"/>
        <rFont val="標楷體"/>
        <family val="4"/>
        <charset val="136"/>
      </rPr>
      <t>資訊安全與技術</t>
    </r>
    <phoneticPr fontId="5" type="noConversion"/>
  </si>
  <si>
    <r>
      <rPr>
        <sz val="12"/>
        <rFont val="標楷體"/>
        <family val="4"/>
        <charset val="136"/>
      </rPr>
      <t>物聯網系統與應用</t>
    </r>
    <phoneticPr fontId="5" type="noConversion"/>
  </si>
  <si>
    <r>
      <rPr>
        <sz val="12"/>
        <rFont val="標楷體"/>
        <family val="4"/>
        <charset val="136"/>
      </rPr>
      <t>品牌管理個案研討</t>
    </r>
    <phoneticPr fontId="5" type="noConversion"/>
  </si>
  <si>
    <r>
      <rPr>
        <sz val="12"/>
        <rFont val="標楷體"/>
        <family val="4"/>
        <charset val="136"/>
      </rPr>
      <t>科技管理</t>
    </r>
    <phoneticPr fontId="5" type="noConversion"/>
  </si>
  <si>
    <r>
      <rPr>
        <sz val="12"/>
        <rFont val="標楷體"/>
        <family val="4"/>
        <charset val="136"/>
      </rPr>
      <t>網路消費者行為</t>
    </r>
    <phoneticPr fontId="5" type="noConversion"/>
  </si>
  <si>
    <r>
      <rPr>
        <sz val="12"/>
        <rFont val="標楷體"/>
        <family val="4"/>
        <charset val="136"/>
      </rPr>
      <t>電子商務專案管理</t>
    </r>
    <phoneticPr fontId="5" type="noConversion"/>
  </si>
  <si>
    <r>
      <rPr>
        <sz val="12"/>
        <rFont val="標楷體"/>
        <family val="4"/>
        <charset val="136"/>
      </rPr>
      <t>電子商務個案研究</t>
    </r>
    <phoneticPr fontId="5" type="noConversion"/>
  </si>
  <si>
    <r>
      <rPr>
        <sz val="12"/>
        <rFont val="標楷體"/>
        <family val="4"/>
        <charset val="136"/>
      </rPr>
      <t>產業實務實習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</si>
  <si>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     </t>
    </r>
    <r>
      <rPr>
        <sz val="12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</si>
  <si>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     </t>
    </r>
    <r>
      <rPr>
        <sz val="12"/>
        <rFont val="標楷體"/>
        <family val="4"/>
        <charset val="136"/>
      </rPr>
      <t>計</t>
    </r>
    <phoneticPr fontId="5" type="noConversion"/>
  </si>
  <si>
    <t>備註</t>
    <phoneticPr fontId="5" type="noConversion"/>
  </si>
  <si>
    <r>
      <t>一、電商碩士班最低畢業總學分至少為30學分(含碩士論文6學分)。
    專業必修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學分、專業選修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學分、論文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學分。</t>
    </r>
    <phoneticPr fontId="5" type="noConversion"/>
  </si>
  <si>
    <t>二、畢業門檻:</t>
    <phoneticPr fontId="5" type="noConversion"/>
  </si>
  <si>
    <t xml:space="preserve">    (一)專業論文：畢業前至少投稿一篇專業論文於國內或國外學術會議或期刊，除教師外，以
                 第一或通訊作者身分公開發表或經接受刊載，但一篇論文只限一位同學申請。</t>
    <phoneticPr fontId="5" type="noConversion"/>
  </si>
  <si>
    <t xml:space="preserve">    (二)英文抵免資格：</t>
    <phoneticPr fontId="5" type="noConversion"/>
  </si>
  <si>
    <r>
      <t xml:space="preserve">      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.英語系國家之外籍生，或可證明曾受國中以上正式教育以英文為主要語言滿三年者。 
</t>
    </r>
    <phoneticPr fontId="5" type="noConversion"/>
  </si>
  <si>
    <r>
      <t xml:space="preserve">     </t>
    </r>
    <r>
      <rPr>
        <sz val="12"/>
        <rFont val="Times New Roman"/>
        <family val="1"/>
      </rPr>
      <t xml:space="preserve">  2</t>
    </r>
    <r>
      <rPr>
        <sz val="12"/>
        <rFont val="標楷體"/>
        <family val="4"/>
        <charset val="136"/>
      </rPr>
      <t xml:space="preserve">.應通過英語要求之基本門檻，根據CEF語言能力參考指標標準，須通過以下任一考試
        </t>
    </r>
    <r>
      <rPr>
        <sz val="12"/>
        <rFont val="Times New Roman"/>
        <family val="1"/>
      </rPr>
      <t xml:space="preserve"> (TOEIC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TOEFL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GEPT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CSEPT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IELTS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CBT</t>
    </r>
    <r>
      <rPr>
        <sz val="12"/>
        <rFont val="標楷體"/>
        <family val="4"/>
        <charset val="136"/>
      </rPr>
      <t>及</t>
    </r>
    <r>
      <rPr>
        <sz val="12"/>
        <rFont val="Times New Roman"/>
        <family val="1"/>
      </rPr>
      <t>IBT</t>
    </r>
    <r>
      <rPr>
        <sz val="12"/>
        <rFont val="標楷體"/>
        <family val="4"/>
        <charset val="136"/>
      </rPr>
      <t>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的初級</t>
    </r>
    <r>
      <rPr>
        <sz val="12"/>
        <rFont val="Times New Roman"/>
        <family val="1"/>
      </rPr>
      <t>Threshold</t>
    </r>
    <r>
      <rPr>
        <sz val="12"/>
        <rFont val="標楷體"/>
        <family val="4"/>
        <charset val="136"/>
      </rPr>
      <t>。</t>
    </r>
    <phoneticPr fontId="5" type="noConversion"/>
  </si>
  <si>
    <t>三、每學期修課之學分數不得少於3學分或多於13學分。</t>
    <phoneticPr fontId="5" type="noConversion"/>
  </si>
  <si>
    <r>
      <t>臺北城市科技大學</t>
    </r>
    <r>
      <rPr>
        <b/>
        <sz val="15"/>
        <rFont val="標楷體"/>
        <family val="4"/>
        <charset val="136"/>
      </rPr>
      <t>企業管理系電子商務碩士班</t>
    </r>
    <r>
      <rPr>
        <sz val="15"/>
        <rFont val="標楷體"/>
        <family val="4"/>
        <charset val="136"/>
      </rPr>
      <t xml:space="preserve">課程規劃表 </t>
    </r>
    <r>
      <rPr>
        <sz val="12"/>
        <rFont val="Times New Roman"/>
        <family val="1"/>
      </rPr>
      <t>(108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>)</t>
    </r>
    <phoneticPr fontId="5" type="noConversion"/>
  </si>
  <si>
    <r>
      <t xml:space="preserve">      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.凡於本校入學前通過前述測驗標準者，得檢附證明送企業管理系課程委員會審核通過。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</si>
</sst>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name val="新細明體"/>
      <family val="1"/>
      <charset val="136"/>
    </font>
    <font>
      <sz val="15"/>
      <name val="標楷體"/>
      <family val="4"/>
      <charset val="136"/>
    </font>
    <font>
      <b/>
      <sz val="15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6"/>
      <name val="標楷體"/>
      <family val="4"/>
      <charset val="136"/>
    </font>
    <font>
      <sz val="6"/>
      <name val="Times New Roman"/>
      <family val="1"/>
    </font>
    <font>
      <sz val="6"/>
      <name val="新細明體"/>
      <family val="1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rgb="FF7030A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 wrapText="1"/>
    </xf>
    <xf numFmtId="0" fontId="11" fillId="0" borderId="10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tabColor rgb="FF0070C0"/>
  </sheetPr>
  <dimension ref="A1:L39"/>
  <sheetViews>
    <sheetView tabSelected="1" zoomScaleNormal="100" workbookViewId="0">
      <selection sqref="A1:L1"/>
    </sheetView>
  </sheetViews>
  <sheetFormatPr defaultColWidth="4.875" defaultRowHeight="16.5"/>
  <cols>
    <col min="1" max="1" width="5.625" style="32" customWidth="1"/>
    <col min="2" max="2" width="23.625" style="1" customWidth="1"/>
    <col min="3" max="6" width="5.25" style="33" customWidth="1"/>
    <col min="7" max="7" width="5.25" style="1" customWidth="1"/>
    <col min="8" max="8" width="23.625" style="1" customWidth="1"/>
    <col min="9" max="11" width="5.25" style="33" customWidth="1"/>
    <col min="12" max="12" width="5.5" style="34" customWidth="1"/>
    <col min="13" max="16384" width="4.875" style="1"/>
  </cols>
  <sheetData>
    <row r="1" spans="1:12" ht="34.5" customHeight="1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2" customFormat="1" ht="27" customHeight="1" thickBo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9.25" customHeight="1">
      <c r="A3" s="37" t="s">
        <v>1</v>
      </c>
      <c r="B3" s="38"/>
      <c r="C3" s="38"/>
      <c r="D3" s="38"/>
      <c r="E3" s="38"/>
      <c r="F3" s="39"/>
      <c r="G3" s="40" t="s">
        <v>2</v>
      </c>
      <c r="H3" s="41"/>
      <c r="I3" s="41"/>
      <c r="J3" s="41"/>
      <c r="K3" s="41"/>
      <c r="L3" s="42"/>
    </row>
    <row r="4" spans="1:12">
      <c r="A4" s="43" t="s">
        <v>3</v>
      </c>
      <c r="B4" s="44"/>
      <c r="C4" s="44" t="s">
        <v>4</v>
      </c>
      <c r="D4" s="44"/>
      <c r="E4" s="44" t="s">
        <v>5</v>
      </c>
      <c r="F4" s="45"/>
      <c r="G4" s="43" t="s">
        <v>6</v>
      </c>
      <c r="H4" s="44"/>
      <c r="I4" s="44" t="s">
        <v>4</v>
      </c>
      <c r="J4" s="44"/>
      <c r="K4" s="44" t="s">
        <v>5</v>
      </c>
      <c r="L4" s="46"/>
    </row>
    <row r="5" spans="1:12">
      <c r="A5" s="43"/>
      <c r="B5" s="44"/>
      <c r="C5" s="3" t="s">
        <v>7</v>
      </c>
      <c r="D5" s="3" t="s">
        <v>8</v>
      </c>
      <c r="E5" s="3" t="s">
        <v>7</v>
      </c>
      <c r="F5" s="4" t="s">
        <v>8</v>
      </c>
      <c r="G5" s="43"/>
      <c r="H5" s="44"/>
      <c r="I5" s="5" t="s">
        <v>7</v>
      </c>
      <c r="J5" s="5" t="s">
        <v>8</v>
      </c>
      <c r="K5" s="5" t="s">
        <v>7</v>
      </c>
      <c r="L5" s="6" t="s">
        <v>8</v>
      </c>
    </row>
    <row r="6" spans="1:12" ht="21.95" customHeight="1">
      <c r="A6" s="47" t="s">
        <v>9</v>
      </c>
      <c r="B6" s="7" t="s">
        <v>10</v>
      </c>
      <c r="C6" s="8">
        <v>3</v>
      </c>
      <c r="D6" s="9">
        <v>3</v>
      </c>
      <c r="E6" s="9"/>
      <c r="F6" s="10"/>
      <c r="G6" s="47" t="s">
        <v>9</v>
      </c>
      <c r="H6" s="11" t="s">
        <v>11</v>
      </c>
      <c r="I6" s="8">
        <v>3</v>
      </c>
      <c r="J6" s="8">
        <v>3</v>
      </c>
      <c r="K6" s="8">
        <v>3</v>
      </c>
      <c r="L6" s="12">
        <v>3</v>
      </c>
    </row>
    <row r="7" spans="1:12">
      <c r="A7" s="48"/>
      <c r="B7" s="13" t="s">
        <v>12</v>
      </c>
      <c r="C7" s="14">
        <v>3</v>
      </c>
      <c r="D7" s="9">
        <v>3</v>
      </c>
      <c r="E7" s="9"/>
      <c r="F7" s="10"/>
      <c r="G7" s="48"/>
      <c r="H7" s="11"/>
      <c r="I7" s="8"/>
      <c r="J7" s="8"/>
      <c r="K7" s="8"/>
      <c r="L7" s="12"/>
    </row>
    <row r="8" spans="1:12" ht="21.95" customHeight="1">
      <c r="A8" s="48"/>
      <c r="B8" s="7" t="s">
        <v>13</v>
      </c>
      <c r="C8" s="14"/>
      <c r="D8" s="9"/>
      <c r="E8" s="9">
        <v>3</v>
      </c>
      <c r="F8" s="10">
        <v>3</v>
      </c>
      <c r="G8" s="48"/>
      <c r="H8" s="11"/>
      <c r="I8" s="8"/>
      <c r="J8" s="8"/>
      <c r="K8" s="8"/>
      <c r="L8" s="12"/>
    </row>
    <row r="9" spans="1:12" ht="21.95" customHeight="1" thickBot="1">
      <c r="A9" s="48"/>
      <c r="B9" s="15" t="s">
        <v>14</v>
      </c>
      <c r="C9" s="15">
        <f>SUM(C6:C8)</f>
        <v>6</v>
      </c>
      <c r="D9" s="15">
        <f>SUM(D6:D8)</f>
        <v>6</v>
      </c>
      <c r="E9" s="15">
        <f>SUM(E6:E8)</f>
        <v>3</v>
      </c>
      <c r="F9" s="16">
        <f>SUM(F6:F8)</f>
        <v>3</v>
      </c>
      <c r="G9" s="48"/>
      <c r="H9" s="17" t="s">
        <v>14</v>
      </c>
      <c r="I9" s="18">
        <f>SUM(I6:I8)</f>
        <v>3</v>
      </c>
      <c r="J9" s="18">
        <f>SUM(J6:J8)</f>
        <v>3</v>
      </c>
      <c r="K9" s="19">
        <f>SUM(K6:K8)</f>
        <v>3</v>
      </c>
      <c r="L9" s="20">
        <f>SUM(L6:L8)</f>
        <v>3</v>
      </c>
    </row>
    <row r="10" spans="1:12" ht="21.95" customHeight="1">
      <c r="A10" s="49" t="s">
        <v>15</v>
      </c>
      <c r="B10" s="21" t="s">
        <v>16</v>
      </c>
      <c r="C10" s="22">
        <v>3</v>
      </c>
      <c r="D10" s="22">
        <v>3</v>
      </c>
      <c r="E10" s="22"/>
      <c r="F10" s="23"/>
      <c r="G10" s="52" t="s">
        <v>15</v>
      </c>
      <c r="H10" s="24" t="s">
        <v>17</v>
      </c>
      <c r="I10" s="25">
        <v>3</v>
      </c>
      <c r="J10" s="26">
        <v>3</v>
      </c>
      <c r="K10" s="27"/>
      <c r="L10" s="28"/>
    </row>
    <row r="11" spans="1:12" ht="21.95" customHeight="1">
      <c r="A11" s="50"/>
      <c r="B11" s="29" t="s">
        <v>18</v>
      </c>
      <c r="C11" s="9">
        <v>3</v>
      </c>
      <c r="D11" s="9">
        <v>3</v>
      </c>
      <c r="E11" s="9"/>
      <c r="F11" s="10"/>
      <c r="G11" s="53"/>
      <c r="H11" s="29" t="s">
        <v>19</v>
      </c>
      <c r="I11" s="14">
        <v>3</v>
      </c>
      <c r="J11" s="8">
        <v>3</v>
      </c>
      <c r="K11" s="8"/>
      <c r="L11" s="12"/>
    </row>
    <row r="12" spans="1:12" ht="21.95" customHeight="1">
      <c r="A12" s="50"/>
      <c r="B12" s="29" t="s">
        <v>20</v>
      </c>
      <c r="C12" s="9">
        <v>3</v>
      </c>
      <c r="D12" s="9">
        <v>3</v>
      </c>
      <c r="E12" s="9"/>
      <c r="F12" s="10"/>
      <c r="G12" s="53"/>
      <c r="H12" s="29" t="s">
        <v>21</v>
      </c>
      <c r="I12" s="8">
        <v>3</v>
      </c>
      <c r="J12" s="8">
        <v>3</v>
      </c>
      <c r="K12" s="8"/>
      <c r="L12" s="12"/>
    </row>
    <row r="13" spans="1:12" ht="21.95" customHeight="1">
      <c r="A13" s="50"/>
      <c r="B13" s="29" t="s">
        <v>22</v>
      </c>
      <c r="C13" s="9">
        <v>3</v>
      </c>
      <c r="D13" s="9">
        <v>3</v>
      </c>
      <c r="E13" s="9"/>
      <c r="F13" s="10"/>
      <c r="G13" s="53"/>
      <c r="H13" s="29" t="s">
        <v>23</v>
      </c>
      <c r="I13" s="14">
        <v>3</v>
      </c>
      <c r="J13" s="14">
        <v>3</v>
      </c>
      <c r="K13" s="8"/>
      <c r="L13" s="12"/>
    </row>
    <row r="14" spans="1:12" ht="21.95" customHeight="1">
      <c r="A14" s="50"/>
      <c r="B14" s="29" t="s">
        <v>24</v>
      </c>
      <c r="C14" s="9">
        <v>3</v>
      </c>
      <c r="D14" s="9">
        <v>3</v>
      </c>
      <c r="E14" s="9"/>
      <c r="F14" s="10"/>
      <c r="G14" s="53"/>
      <c r="H14" s="29" t="s">
        <v>25</v>
      </c>
      <c r="I14" s="8">
        <v>3</v>
      </c>
      <c r="J14" s="8">
        <v>3</v>
      </c>
      <c r="K14" s="30"/>
      <c r="L14" s="12"/>
    </row>
    <row r="15" spans="1:12" ht="21.95" customHeight="1">
      <c r="A15" s="50"/>
      <c r="B15" s="29" t="s">
        <v>26</v>
      </c>
      <c r="C15" s="9">
        <v>3</v>
      </c>
      <c r="D15" s="9">
        <v>3</v>
      </c>
      <c r="E15" s="9"/>
      <c r="F15" s="10"/>
      <c r="G15" s="53"/>
      <c r="H15" s="29" t="s">
        <v>27</v>
      </c>
      <c r="I15" s="8">
        <v>3</v>
      </c>
      <c r="J15" s="8">
        <v>3</v>
      </c>
      <c r="K15" s="8"/>
      <c r="L15" s="12"/>
    </row>
    <row r="16" spans="1:12" ht="21.95" customHeight="1">
      <c r="A16" s="50"/>
      <c r="B16" s="29" t="s">
        <v>28</v>
      </c>
      <c r="C16" s="8">
        <v>3</v>
      </c>
      <c r="D16" s="8">
        <v>3</v>
      </c>
      <c r="E16" s="9"/>
      <c r="F16" s="10"/>
      <c r="G16" s="53"/>
      <c r="H16" s="29" t="s">
        <v>29</v>
      </c>
      <c r="I16" s="8">
        <v>3</v>
      </c>
      <c r="J16" s="8">
        <v>3</v>
      </c>
      <c r="K16" s="8"/>
      <c r="L16" s="12"/>
    </row>
    <row r="17" spans="1:12" ht="21.95" customHeight="1">
      <c r="A17" s="50"/>
      <c r="B17" s="29" t="s">
        <v>30</v>
      </c>
      <c r="C17" s="14"/>
      <c r="D17" s="8"/>
      <c r="E17" s="9">
        <v>3</v>
      </c>
      <c r="F17" s="10">
        <v>3</v>
      </c>
      <c r="G17" s="53"/>
      <c r="H17" s="29" t="s">
        <v>31</v>
      </c>
      <c r="I17" s="8">
        <v>3</v>
      </c>
      <c r="J17" s="8">
        <v>3</v>
      </c>
      <c r="K17" s="8"/>
      <c r="L17" s="12"/>
    </row>
    <row r="18" spans="1:12" ht="21.95" customHeight="1">
      <c r="A18" s="50"/>
      <c r="B18" s="29" t="s">
        <v>32</v>
      </c>
      <c r="C18" s="9"/>
      <c r="D18" s="9"/>
      <c r="E18" s="9">
        <v>3</v>
      </c>
      <c r="F18" s="10">
        <v>3</v>
      </c>
      <c r="G18" s="53"/>
      <c r="H18" s="29"/>
      <c r="I18" s="8"/>
      <c r="J18" s="8"/>
      <c r="K18" s="8"/>
      <c r="L18" s="12"/>
    </row>
    <row r="19" spans="1:12" ht="21.95" customHeight="1">
      <c r="A19" s="50"/>
      <c r="B19" s="29" t="s">
        <v>33</v>
      </c>
      <c r="C19" s="9"/>
      <c r="D19" s="9"/>
      <c r="E19" s="9">
        <v>3</v>
      </c>
      <c r="F19" s="10">
        <v>3</v>
      </c>
      <c r="G19" s="53"/>
      <c r="H19" s="7"/>
      <c r="I19" s="8"/>
      <c r="J19" s="8"/>
      <c r="K19" s="8"/>
      <c r="L19" s="12"/>
    </row>
    <row r="20" spans="1:12" ht="21.95" customHeight="1">
      <c r="A20" s="50"/>
      <c r="B20" s="29" t="s">
        <v>34</v>
      </c>
      <c r="C20" s="9"/>
      <c r="D20" s="9"/>
      <c r="E20" s="9">
        <v>3</v>
      </c>
      <c r="F20" s="10">
        <v>3</v>
      </c>
      <c r="G20" s="53"/>
      <c r="H20" s="7"/>
      <c r="I20" s="8"/>
      <c r="J20" s="8"/>
      <c r="K20" s="8"/>
      <c r="L20" s="12"/>
    </row>
    <row r="21" spans="1:12" ht="21.95" customHeight="1">
      <c r="A21" s="50"/>
      <c r="B21" s="29" t="s">
        <v>35</v>
      </c>
      <c r="C21" s="9"/>
      <c r="D21" s="9"/>
      <c r="E21" s="9">
        <v>3</v>
      </c>
      <c r="F21" s="10">
        <v>3</v>
      </c>
      <c r="G21" s="53"/>
      <c r="H21" s="7"/>
      <c r="I21" s="8"/>
      <c r="J21" s="8"/>
      <c r="K21" s="8"/>
      <c r="L21" s="12"/>
    </row>
    <row r="22" spans="1:12" ht="21.95" customHeight="1">
      <c r="A22" s="50"/>
      <c r="B22" s="29" t="s">
        <v>36</v>
      </c>
      <c r="C22" s="9"/>
      <c r="D22" s="9"/>
      <c r="E22" s="9">
        <v>3</v>
      </c>
      <c r="F22" s="10">
        <v>3</v>
      </c>
      <c r="G22" s="53"/>
      <c r="H22" s="7"/>
      <c r="I22" s="8"/>
      <c r="J22" s="8"/>
      <c r="K22" s="8"/>
      <c r="L22" s="12"/>
    </row>
    <row r="23" spans="1:12" ht="21.95" customHeight="1">
      <c r="A23" s="50"/>
      <c r="B23" s="29" t="s">
        <v>37</v>
      </c>
      <c r="C23" s="9"/>
      <c r="D23" s="9"/>
      <c r="E23" s="9">
        <v>3</v>
      </c>
      <c r="F23" s="10">
        <v>3</v>
      </c>
      <c r="G23" s="53"/>
      <c r="H23" s="29"/>
      <c r="I23" s="31"/>
      <c r="J23" s="31"/>
      <c r="K23" s="8"/>
      <c r="L23" s="12"/>
    </row>
    <row r="24" spans="1:12" ht="21.95" customHeight="1">
      <c r="A24" s="50"/>
      <c r="B24" s="29" t="s">
        <v>38</v>
      </c>
      <c r="C24" s="9"/>
      <c r="D24" s="9"/>
      <c r="E24" s="9">
        <v>3</v>
      </c>
      <c r="F24" s="10">
        <v>3</v>
      </c>
      <c r="G24" s="53"/>
      <c r="H24" s="29"/>
      <c r="I24" s="31"/>
      <c r="J24" s="31"/>
      <c r="K24" s="8"/>
      <c r="L24" s="12"/>
    </row>
    <row r="25" spans="1:12" ht="21.95" customHeight="1">
      <c r="A25" s="50"/>
      <c r="B25" s="29" t="s">
        <v>39</v>
      </c>
      <c r="C25" s="9">
        <v>3</v>
      </c>
      <c r="D25" s="9">
        <v>3</v>
      </c>
      <c r="E25" s="9">
        <v>3</v>
      </c>
      <c r="F25" s="10">
        <v>3</v>
      </c>
      <c r="G25" s="53"/>
      <c r="H25" s="29"/>
      <c r="I25" s="31"/>
      <c r="J25" s="31"/>
      <c r="K25" s="8"/>
      <c r="L25" s="12"/>
    </row>
    <row r="26" spans="1:12" ht="21.95" customHeight="1">
      <c r="A26" s="51"/>
      <c r="B26" s="15" t="s">
        <v>14</v>
      </c>
      <c r="C26" s="15">
        <v>6</v>
      </c>
      <c r="D26" s="15">
        <v>6</v>
      </c>
      <c r="E26" s="15">
        <v>6</v>
      </c>
      <c r="F26" s="16">
        <v>6</v>
      </c>
      <c r="G26" s="54"/>
      <c r="H26" s="15" t="s">
        <v>14</v>
      </c>
      <c r="I26" s="31">
        <v>3</v>
      </c>
      <c r="J26" s="31">
        <v>3</v>
      </c>
      <c r="K26" s="8">
        <v>0</v>
      </c>
      <c r="L26" s="12">
        <v>0</v>
      </c>
    </row>
    <row r="27" spans="1:12" ht="21.95" customHeight="1" thickBot="1">
      <c r="A27" s="55" t="s">
        <v>40</v>
      </c>
      <c r="B27" s="56"/>
      <c r="C27" s="17">
        <f>SUM(C9+C26)</f>
        <v>12</v>
      </c>
      <c r="D27" s="17">
        <f>SUM(D9+D26)</f>
        <v>12</v>
      </c>
      <c r="E27" s="17">
        <f>SUM(E9+E26)</f>
        <v>9</v>
      </c>
      <c r="F27" s="17">
        <f>SUM(F9+F26)</f>
        <v>9</v>
      </c>
      <c r="G27" s="57" t="s">
        <v>41</v>
      </c>
      <c r="H27" s="58"/>
      <c r="I27" s="17">
        <f>SUM(I9+I26)</f>
        <v>6</v>
      </c>
      <c r="J27" s="17">
        <f>SUM(J9+J26)</f>
        <v>6</v>
      </c>
      <c r="K27" s="17">
        <f>SUM(K9+K26)</f>
        <v>3</v>
      </c>
      <c r="L27" s="12">
        <f>SUM(L9+L26)</f>
        <v>3</v>
      </c>
    </row>
    <row r="28" spans="1:12" ht="38.25" customHeight="1">
      <c r="A28" s="59" t="s">
        <v>42</v>
      </c>
      <c r="B28" s="62" t="s">
        <v>43</v>
      </c>
      <c r="C28" s="63"/>
      <c r="D28" s="63"/>
      <c r="E28" s="63"/>
      <c r="F28" s="63"/>
      <c r="G28" s="63"/>
      <c r="H28" s="63"/>
      <c r="I28" s="63"/>
      <c r="J28" s="63"/>
      <c r="K28" s="63"/>
      <c r="L28" s="64"/>
    </row>
    <row r="29" spans="1:12" ht="18" customHeight="1">
      <c r="A29" s="60"/>
      <c r="B29" s="65" t="s">
        <v>44</v>
      </c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12" ht="42.75" customHeight="1">
      <c r="A30" s="60"/>
      <c r="B30" s="68" t="s">
        <v>45</v>
      </c>
      <c r="C30" s="66"/>
      <c r="D30" s="66"/>
      <c r="E30" s="66"/>
      <c r="F30" s="66"/>
      <c r="G30" s="66"/>
      <c r="H30" s="66"/>
      <c r="I30" s="66"/>
      <c r="J30" s="66"/>
      <c r="K30" s="66"/>
      <c r="L30" s="67"/>
    </row>
    <row r="31" spans="1:12">
      <c r="A31" s="60"/>
      <c r="B31" s="68" t="s">
        <v>46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</row>
    <row r="32" spans="1:12">
      <c r="A32" s="60"/>
      <c r="B32" s="68" t="s">
        <v>47</v>
      </c>
      <c r="C32" s="66"/>
      <c r="D32" s="66"/>
      <c r="E32" s="66"/>
      <c r="F32" s="66"/>
      <c r="G32" s="66"/>
      <c r="H32" s="66"/>
      <c r="I32" s="66"/>
      <c r="J32" s="66"/>
      <c r="K32" s="66"/>
      <c r="L32" s="67"/>
    </row>
    <row r="33" spans="1:12" ht="39" customHeight="1">
      <c r="A33" s="60"/>
      <c r="B33" s="68" t="s">
        <v>48</v>
      </c>
      <c r="C33" s="69"/>
      <c r="D33" s="69"/>
      <c r="E33" s="69"/>
      <c r="F33" s="69"/>
      <c r="G33" s="69"/>
      <c r="H33" s="69"/>
      <c r="I33" s="69"/>
      <c r="J33" s="69"/>
      <c r="K33" s="69"/>
      <c r="L33" s="70"/>
    </row>
    <row r="34" spans="1:12">
      <c r="A34" s="60"/>
      <c r="B34" s="68" t="s">
        <v>51</v>
      </c>
      <c r="C34" s="69"/>
      <c r="D34" s="69"/>
      <c r="E34" s="69"/>
      <c r="F34" s="69"/>
      <c r="G34" s="69"/>
      <c r="H34" s="69"/>
      <c r="I34" s="69"/>
      <c r="J34" s="69"/>
      <c r="K34" s="69"/>
      <c r="L34" s="70"/>
    </row>
    <row r="35" spans="1:12" ht="21.75" customHeight="1" thickBot="1">
      <c r="A35" s="61"/>
      <c r="B35" s="71" t="s">
        <v>49</v>
      </c>
      <c r="C35" s="72"/>
      <c r="D35" s="72"/>
      <c r="E35" s="72"/>
      <c r="F35" s="72"/>
      <c r="G35" s="72"/>
      <c r="H35" s="72"/>
      <c r="I35" s="72"/>
      <c r="J35" s="72"/>
      <c r="K35" s="72"/>
      <c r="L35" s="73"/>
    </row>
    <row r="38" spans="1:12">
      <c r="A38" s="32">
        <v>6</v>
      </c>
      <c r="B38" s="1">
        <v>6</v>
      </c>
    </row>
    <row r="39" spans="1:12">
      <c r="A39" s="32">
        <v>3</v>
      </c>
    </row>
  </sheetData>
  <mergeCells count="25">
    <mergeCell ref="A28:A35"/>
    <mergeCell ref="B28:L28"/>
    <mergeCell ref="B29:L29"/>
    <mergeCell ref="B30:L30"/>
    <mergeCell ref="B31:L31"/>
    <mergeCell ref="B32:L32"/>
    <mergeCell ref="B33:L33"/>
    <mergeCell ref="B34:L34"/>
    <mergeCell ref="B35:L35"/>
    <mergeCell ref="A6:A9"/>
    <mergeCell ref="G6:G9"/>
    <mergeCell ref="A10:A26"/>
    <mergeCell ref="G10:G26"/>
    <mergeCell ref="A27:B27"/>
    <mergeCell ref="G27:H27"/>
    <mergeCell ref="A1:L1"/>
    <mergeCell ref="A2:L2"/>
    <mergeCell ref="A3:F3"/>
    <mergeCell ref="G3:L3"/>
    <mergeCell ref="A4:B5"/>
    <mergeCell ref="C4:D4"/>
    <mergeCell ref="E4:F4"/>
    <mergeCell ref="G4:H5"/>
    <mergeCell ref="I4:J4"/>
    <mergeCell ref="K4:L4"/>
  </mergeCells>
  <phoneticPr fontId="5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</vt:lpstr>
      <vt:lpstr>'108'!Print_Area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2019-11-25T05:32:45Z</dcterms:created>
  <dcterms:modified xsi:type="dcterms:W3CDTF">2022-12-07T09:16:50Z</dcterms:modified>
</cp:coreProperties>
</file>