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0727整理－轉學生資料用\改名\"/>
    </mc:Choice>
  </mc:AlternateContent>
  <bookViews>
    <workbookView xWindow="240" yWindow="105" windowWidth="11835" windowHeight="11430"/>
  </bookViews>
  <sheets>
    <sheet name="106電商所" sheetId="1" r:id="rId1"/>
  </sheets>
  <definedNames>
    <definedName name="_xlnm.Print_Area" localSheetId="0">'106電商所'!$A$1:$L$34</definedName>
  </definedNames>
  <calcPr calcId="162913"/>
</workbook>
</file>

<file path=xl/calcChain.xml><?xml version="1.0" encoding="utf-8"?>
<calcChain xmlns="http://schemas.openxmlformats.org/spreadsheetml/2006/main">
  <c r="L27" i="1" l="1"/>
  <c r="K27" i="1"/>
  <c r="J27" i="1"/>
  <c r="I27" i="1"/>
  <c r="F27" i="1"/>
  <c r="E27" i="1"/>
  <c r="D27" i="1"/>
  <c r="C27" i="1"/>
  <c r="L10" i="1"/>
  <c r="L28" i="1" s="1"/>
  <c r="K10" i="1"/>
  <c r="J10" i="1"/>
  <c r="I10" i="1"/>
  <c r="I28" i="1" s="1"/>
  <c r="F10" i="1"/>
  <c r="F28" i="1" s="1"/>
  <c r="E10" i="1"/>
  <c r="E28" i="1" s="1"/>
  <c r="D10" i="1"/>
  <c r="C10" i="1"/>
  <c r="C28" i="1" s="1"/>
  <c r="J28" i="1" l="1"/>
  <c r="D28" i="1"/>
  <c r="K28" i="1"/>
</calcChain>
</file>

<file path=xl/sharedStrings.xml><?xml version="1.0" encoding="utf-8"?>
<sst xmlns="http://schemas.openxmlformats.org/spreadsheetml/2006/main" count="65" uniqueCount="52">
  <si>
    <r>
      <t>105</t>
    </r>
    <r>
      <rPr>
        <sz val="8"/>
        <rFont val="標楷體"/>
        <family val="4"/>
        <charset val="136"/>
      </rPr>
      <t>學年度第</t>
    </r>
    <r>
      <rPr>
        <sz val="8"/>
        <rFont val="Times New Roman"/>
        <family val="1"/>
      </rPr>
      <t>1</t>
    </r>
    <r>
      <rPr>
        <sz val="8"/>
        <rFont val="標楷體"/>
        <family val="4"/>
        <charset val="136"/>
      </rPr>
      <t>學期第</t>
    </r>
    <r>
      <rPr>
        <sz val="8"/>
        <rFont val="Times New Roman"/>
        <family val="1"/>
      </rPr>
      <t>2</t>
    </r>
    <r>
      <rPr>
        <sz val="8"/>
        <rFont val="標楷體"/>
        <family val="4"/>
        <charset val="136"/>
      </rPr>
      <t>次課程規劃委員會審議通過</t>
    </r>
    <phoneticPr fontId="9" type="noConversion"/>
  </si>
  <si>
    <r>
      <rPr>
        <b/>
        <sz val="14"/>
        <rFont val="標楷體"/>
        <family val="4"/>
        <charset val="136"/>
      </rPr>
      <t>一</t>
    </r>
    <r>
      <rPr>
        <b/>
        <sz val="14"/>
        <rFont val="Times New Roman"/>
        <family val="1"/>
      </rPr>
      <t xml:space="preserve">      </t>
    </r>
    <r>
      <rPr>
        <b/>
        <sz val="14"/>
        <rFont val="標楷體"/>
        <family val="4"/>
        <charset val="136"/>
      </rPr>
      <t>年</t>
    </r>
    <r>
      <rPr>
        <b/>
        <sz val="14"/>
        <rFont val="Times New Roman"/>
        <family val="1"/>
      </rPr>
      <t xml:space="preserve">      </t>
    </r>
    <r>
      <rPr>
        <b/>
        <sz val="14"/>
        <rFont val="標楷體"/>
        <family val="4"/>
        <charset val="136"/>
      </rPr>
      <t>級</t>
    </r>
    <phoneticPr fontId="9" type="noConversion"/>
  </si>
  <si>
    <r>
      <rPr>
        <b/>
        <sz val="14"/>
        <rFont val="標楷體"/>
        <family val="4"/>
        <charset val="136"/>
      </rPr>
      <t>二</t>
    </r>
    <r>
      <rPr>
        <b/>
        <sz val="14"/>
        <rFont val="Times New Roman"/>
        <family val="1"/>
      </rPr>
      <t xml:space="preserve">      </t>
    </r>
    <r>
      <rPr>
        <b/>
        <sz val="14"/>
        <rFont val="標楷體"/>
        <family val="4"/>
        <charset val="136"/>
      </rPr>
      <t>年</t>
    </r>
    <r>
      <rPr>
        <b/>
        <sz val="14"/>
        <rFont val="Times New Roman"/>
        <family val="1"/>
      </rPr>
      <t xml:space="preserve">      </t>
    </r>
    <r>
      <rPr>
        <b/>
        <sz val="14"/>
        <rFont val="標楷體"/>
        <family val="4"/>
        <charset val="136"/>
      </rPr>
      <t>級</t>
    </r>
    <phoneticPr fontId="9" type="noConversion"/>
  </si>
  <si>
    <r>
      <rPr>
        <sz val="12"/>
        <rFont val="標楷體"/>
        <family val="4"/>
        <charset val="136"/>
      </rPr>
      <t>科</t>
    </r>
    <r>
      <rPr>
        <sz val="12"/>
        <rFont val="Times New Roman"/>
        <family val="1"/>
      </rPr>
      <t xml:space="preserve">          </t>
    </r>
    <r>
      <rPr>
        <sz val="12"/>
        <rFont val="標楷體"/>
        <family val="4"/>
        <charset val="136"/>
      </rPr>
      <t>目</t>
    </r>
    <phoneticPr fontId="9" type="noConversion"/>
  </si>
  <si>
    <r>
      <rPr>
        <sz val="12"/>
        <rFont val="標楷體"/>
        <family val="4"/>
        <charset val="136"/>
      </rPr>
      <t>上學期</t>
    </r>
    <phoneticPr fontId="9" type="noConversion"/>
  </si>
  <si>
    <r>
      <rPr>
        <sz val="12"/>
        <rFont val="標楷體"/>
        <family val="4"/>
        <charset val="136"/>
      </rPr>
      <t>下學期</t>
    </r>
    <phoneticPr fontId="9" type="noConversion"/>
  </si>
  <si>
    <r>
      <rPr>
        <sz val="12"/>
        <rFont val="標楷體"/>
        <family val="4"/>
        <charset val="136"/>
      </rPr>
      <t>科</t>
    </r>
    <r>
      <rPr>
        <sz val="12"/>
        <rFont val="Times New Roman"/>
        <family val="1"/>
      </rPr>
      <t xml:space="preserve">         </t>
    </r>
    <r>
      <rPr>
        <sz val="12"/>
        <rFont val="標楷體"/>
        <family val="4"/>
        <charset val="136"/>
      </rPr>
      <t>目</t>
    </r>
    <phoneticPr fontId="9" type="noConversion"/>
  </si>
  <si>
    <r>
      <rPr>
        <sz val="12"/>
        <rFont val="標楷體"/>
        <family val="4"/>
        <charset val="136"/>
      </rPr>
      <t>學分</t>
    </r>
    <phoneticPr fontId="9" type="noConversion"/>
  </si>
  <si>
    <r>
      <rPr>
        <sz val="12"/>
        <rFont val="標楷體"/>
        <family val="4"/>
        <charset val="136"/>
      </rPr>
      <t>時數</t>
    </r>
    <phoneticPr fontId="9" type="noConversion"/>
  </si>
  <si>
    <r>
      <rPr>
        <sz val="11"/>
        <rFont val="標楷體"/>
        <family val="4"/>
        <charset val="136"/>
      </rPr>
      <t>必修科目</t>
    </r>
    <phoneticPr fontId="9" type="noConversion"/>
  </si>
  <si>
    <r>
      <rPr>
        <sz val="12"/>
        <rFont val="標楷體"/>
        <family val="4"/>
        <charset val="136"/>
      </rPr>
      <t>期刊論文導讀</t>
    </r>
    <phoneticPr fontId="9" type="noConversion"/>
  </si>
  <si>
    <r>
      <rPr>
        <sz val="12"/>
        <rFont val="標楷體"/>
        <family val="4"/>
        <charset val="136"/>
      </rPr>
      <t>電子商務專題</t>
    </r>
    <phoneticPr fontId="9" type="noConversion"/>
  </si>
  <si>
    <r>
      <rPr>
        <sz val="12"/>
        <rFont val="標楷體"/>
        <family val="4"/>
        <charset val="136"/>
      </rPr>
      <t>電子商務經營管理</t>
    </r>
    <phoneticPr fontId="9" type="noConversion"/>
  </si>
  <si>
    <r>
      <rPr>
        <sz val="12"/>
        <rFont val="標楷體"/>
        <family val="4"/>
        <charset val="136"/>
      </rPr>
      <t>碩士論文</t>
    </r>
    <phoneticPr fontId="9" type="noConversion"/>
  </si>
  <si>
    <r>
      <rPr>
        <sz val="12"/>
        <rFont val="標楷體"/>
        <family val="4"/>
        <charset val="136"/>
      </rPr>
      <t>研究方法</t>
    </r>
    <phoneticPr fontId="9" type="noConversion"/>
  </si>
  <si>
    <r>
      <rPr>
        <b/>
        <sz val="12"/>
        <rFont val="標楷體"/>
        <family val="4"/>
        <charset val="136"/>
      </rPr>
      <t>小</t>
    </r>
    <r>
      <rPr>
        <b/>
        <sz val="12"/>
        <rFont val="Times New Roman"/>
        <family val="1"/>
      </rPr>
      <t xml:space="preserve">        </t>
    </r>
    <r>
      <rPr>
        <b/>
        <sz val="12"/>
        <rFont val="標楷體"/>
        <family val="4"/>
        <charset val="136"/>
      </rPr>
      <t>計</t>
    </r>
    <phoneticPr fontId="9" type="noConversion"/>
  </si>
  <si>
    <r>
      <rPr>
        <sz val="12"/>
        <rFont val="標楷體"/>
        <family val="4"/>
        <charset val="136"/>
      </rPr>
      <t>選
修
科
目</t>
    </r>
    <phoneticPr fontId="9" type="noConversion"/>
  </si>
  <si>
    <r>
      <rPr>
        <sz val="12"/>
        <rFont val="標楷體"/>
        <family val="4"/>
        <charset val="136"/>
      </rPr>
      <t>計算機網路技術與應用</t>
    </r>
    <phoneticPr fontId="9" type="noConversion"/>
  </si>
  <si>
    <r>
      <rPr>
        <sz val="12"/>
        <rFont val="標楷體"/>
        <family val="4"/>
        <charset val="136"/>
      </rPr>
      <t>資料挖掘技術與企業應用</t>
    </r>
    <phoneticPr fontId="9" type="noConversion"/>
  </si>
  <si>
    <r>
      <rPr>
        <sz val="12"/>
        <rFont val="標楷體"/>
        <family val="4"/>
        <charset val="136"/>
      </rPr>
      <t>行動商務與網路服務</t>
    </r>
    <phoneticPr fontId="9" type="noConversion"/>
  </si>
  <si>
    <r>
      <rPr>
        <sz val="12"/>
        <rFont val="標楷體"/>
        <family val="4"/>
        <charset val="136"/>
      </rPr>
      <t>客戶關係管理</t>
    </r>
    <phoneticPr fontId="9" type="noConversion"/>
  </si>
  <si>
    <r>
      <rPr>
        <sz val="12"/>
        <rFont val="標楷體"/>
        <family val="4"/>
        <charset val="136"/>
      </rPr>
      <t>企業資源規劃</t>
    </r>
    <phoneticPr fontId="9" type="noConversion"/>
  </si>
  <si>
    <r>
      <rPr>
        <sz val="12"/>
        <rFont val="標楷體"/>
        <family val="4"/>
        <charset val="136"/>
      </rPr>
      <t>多變量方法與應用</t>
    </r>
    <phoneticPr fontId="9" type="noConversion"/>
  </si>
  <si>
    <r>
      <rPr>
        <sz val="12"/>
        <rFont val="標楷體"/>
        <family val="4"/>
        <charset val="136"/>
      </rPr>
      <t>資料倉儲</t>
    </r>
    <phoneticPr fontId="9" type="noConversion"/>
  </si>
  <si>
    <r>
      <rPr>
        <sz val="12"/>
        <rFont val="標楷體"/>
        <family val="4"/>
        <charset val="136"/>
      </rPr>
      <t>物流管理專題</t>
    </r>
    <phoneticPr fontId="9" type="noConversion"/>
  </si>
  <si>
    <r>
      <rPr>
        <sz val="12"/>
        <rFont val="標楷體"/>
        <family val="4"/>
        <charset val="136"/>
      </rPr>
      <t>人力資源管理</t>
    </r>
    <phoneticPr fontId="9" type="noConversion"/>
  </si>
  <si>
    <r>
      <rPr>
        <sz val="12"/>
        <rFont val="標楷體"/>
        <family val="4"/>
        <charset val="136"/>
      </rPr>
      <t>電子商務管理</t>
    </r>
    <phoneticPr fontId="9" type="noConversion"/>
  </si>
  <si>
    <r>
      <rPr>
        <sz val="12"/>
        <rFont val="標楷體"/>
        <family val="4"/>
        <charset val="136"/>
      </rPr>
      <t>組織管理研析</t>
    </r>
    <phoneticPr fontId="9" type="noConversion"/>
  </si>
  <si>
    <r>
      <rPr>
        <sz val="12"/>
        <rFont val="標楷體"/>
        <family val="4"/>
        <charset val="136"/>
      </rPr>
      <t>問卷設計與分析</t>
    </r>
    <phoneticPr fontId="9" type="noConversion"/>
  </si>
  <si>
    <r>
      <rPr>
        <sz val="12"/>
        <rFont val="標楷體"/>
        <family val="4"/>
        <charset val="136"/>
      </rPr>
      <t>軟體工程</t>
    </r>
    <phoneticPr fontId="9" type="noConversion"/>
  </si>
  <si>
    <r>
      <rPr>
        <sz val="12"/>
        <rFont val="標楷體"/>
        <family val="4"/>
        <charset val="136"/>
      </rPr>
      <t>雲端運算</t>
    </r>
    <phoneticPr fontId="9" type="noConversion"/>
  </si>
  <si>
    <r>
      <rPr>
        <sz val="12"/>
        <rFont val="標楷體"/>
        <family val="4"/>
        <charset val="136"/>
      </rPr>
      <t>電子商務網路行銷</t>
    </r>
    <phoneticPr fontId="9" type="noConversion"/>
  </si>
  <si>
    <r>
      <rPr>
        <sz val="12"/>
        <rFont val="標楷體"/>
        <family val="4"/>
        <charset val="136"/>
      </rPr>
      <t>電子商務個案研究</t>
    </r>
    <phoneticPr fontId="9" type="noConversion"/>
  </si>
  <si>
    <r>
      <rPr>
        <sz val="12"/>
        <rFont val="標楷體"/>
        <family val="4"/>
        <charset val="136"/>
      </rPr>
      <t>資訊安全與技術</t>
    </r>
    <phoneticPr fontId="9" type="noConversion"/>
  </si>
  <si>
    <r>
      <rPr>
        <sz val="12"/>
        <rFont val="標楷體"/>
        <family val="4"/>
        <charset val="136"/>
      </rPr>
      <t>知識管理與商業智慧</t>
    </r>
    <phoneticPr fontId="9" type="noConversion"/>
  </si>
  <si>
    <r>
      <rPr>
        <sz val="12"/>
        <rFont val="標楷體"/>
        <family val="4"/>
        <charset val="136"/>
      </rPr>
      <t>進階資料庫管理系統</t>
    </r>
    <phoneticPr fontId="9" type="noConversion"/>
  </si>
  <si>
    <r>
      <rPr>
        <sz val="12"/>
        <rFont val="標楷體"/>
        <family val="4"/>
        <charset val="136"/>
      </rPr>
      <t>供應鏈管理研討</t>
    </r>
    <phoneticPr fontId="9" type="noConversion"/>
  </si>
  <si>
    <r>
      <rPr>
        <sz val="12"/>
        <rFont val="標楷體"/>
        <family val="4"/>
        <charset val="136"/>
      </rPr>
      <t>物聯網系統與應用</t>
    </r>
    <phoneticPr fontId="9" type="noConversion"/>
  </si>
  <si>
    <r>
      <rPr>
        <sz val="12"/>
        <rFont val="標楷體"/>
        <family val="4"/>
        <charset val="136"/>
      </rPr>
      <t>策略管理研討</t>
    </r>
    <phoneticPr fontId="9" type="noConversion"/>
  </si>
  <si>
    <r>
      <rPr>
        <sz val="12"/>
        <rFont val="標楷體"/>
        <family val="4"/>
        <charset val="136"/>
      </rPr>
      <t>品牌管理個案研討</t>
    </r>
    <phoneticPr fontId="9" type="noConversion"/>
  </si>
  <si>
    <r>
      <rPr>
        <sz val="12"/>
        <rFont val="標楷體"/>
        <family val="4"/>
        <charset val="136"/>
      </rPr>
      <t>企業文化與倫理</t>
    </r>
    <phoneticPr fontId="9" type="noConversion"/>
  </si>
  <si>
    <r>
      <rPr>
        <sz val="12"/>
        <rFont val="標楷體"/>
        <family val="4"/>
        <charset val="136"/>
      </rPr>
      <t>科技管理</t>
    </r>
    <phoneticPr fontId="9" type="noConversion"/>
  </si>
  <si>
    <r>
      <rPr>
        <sz val="12"/>
        <rFont val="標楷體"/>
        <family val="4"/>
        <charset val="136"/>
      </rPr>
      <t>電子商務創業管理</t>
    </r>
    <phoneticPr fontId="9" type="noConversion"/>
  </si>
  <si>
    <r>
      <rPr>
        <sz val="12"/>
        <rFont val="標楷體"/>
        <family val="4"/>
        <charset val="136"/>
      </rPr>
      <t>網路消費者行為</t>
    </r>
    <phoneticPr fontId="9" type="noConversion"/>
  </si>
  <si>
    <r>
      <rPr>
        <sz val="12"/>
        <rFont val="標楷體"/>
        <family val="4"/>
        <charset val="136"/>
      </rPr>
      <t>質化研究方法</t>
    </r>
    <phoneticPr fontId="9" type="noConversion"/>
  </si>
  <si>
    <r>
      <rPr>
        <sz val="12"/>
        <rFont val="標楷體"/>
        <family val="4"/>
        <charset val="136"/>
      </rPr>
      <t>電子商務專案管理</t>
    </r>
    <phoneticPr fontId="9" type="noConversion"/>
  </si>
  <si>
    <r>
      <rPr>
        <sz val="12"/>
        <rFont val="標楷體"/>
        <family val="4"/>
        <charset val="136"/>
      </rPr>
      <t>產業實務實習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一</t>
    </r>
    <r>
      <rPr>
        <sz val="12"/>
        <rFont val="Times New Roman"/>
        <family val="1"/>
      </rPr>
      <t>)(</t>
    </r>
    <r>
      <rPr>
        <sz val="12"/>
        <rFont val="標楷體"/>
        <family val="4"/>
        <charset val="136"/>
      </rPr>
      <t>二</t>
    </r>
    <r>
      <rPr>
        <sz val="12"/>
        <rFont val="Times New Roman"/>
        <family val="1"/>
      </rPr>
      <t>)</t>
    </r>
    <phoneticPr fontId="9" type="noConversion"/>
  </si>
  <si>
    <t>小        計</t>
    <phoneticPr fontId="8" type="noConversion"/>
  </si>
  <si>
    <r>
      <rPr>
        <b/>
        <sz val="12"/>
        <rFont val="標楷體"/>
        <family val="4"/>
        <charset val="136"/>
      </rPr>
      <t>合</t>
    </r>
    <r>
      <rPr>
        <b/>
        <sz val="12"/>
        <rFont val="Times New Roman"/>
        <family val="1"/>
      </rPr>
      <t xml:space="preserve">        </t>
    </r>
    <r>
      <rPr>
        <b/>
        <sz val="12"/>
        <rFont val="標楷體"/>
        <family val="4"/>
        <charset val="136"/>
      </rPr>
      <t>計</t>
    </r>
    <phoneticPr fontId="9" type="noConversion"/>
  </si>
  <si>
    <r>
      <rPr>
        <sz val="12"/>
        <rFont val="標楷體"/>
        <family val="4"/>
        <charset val="136"/>
      </rPr>
      <t>備註</t>
    </r>
    <phoneticPr fontId="9" type="noConversion"/>
  </si>
  <si>
    <r>
      <rPr>
        <sz val="12"/>
        <rFont val="標楷體"/>
        <family val="4"/>
        <charset val="136"/>
      </rPr>
      <t>一、電商碩士班最低畢業總學分至少為</t>
    </r>
    <r>
      <rPr>
        <sz val="12"/>
        <rFont val="Times New Roman"/>
        <family val="1"/>
      </rPr>
      <t>38</t>
    </r>
    <r>
      <rPr>
        <sz val="12"/>
        <rFont val="標楷體"/>
        <family val="4"/>
        <charset val="136"/>
      </rPr>
      <t>學分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含碩士論文</t>
    </r>
    <r>
      <rPr>
        <sz val="12"/>
        <rFont val="Times New Roman"/>
        <family val="1"/>
      </rPr>
      <t>6</t>
    </r>
    <r>
      <rPr>
        <sz val="12"/>
        <rFont val="標楷體"/>
        <family val="4"/>
        <charset val="136"/>
      </rPr>
      <t>學分</t>
    </r>
    <r>
      <rPr>
        <sz val="12"/>
        <rFont val="Times New Roman"/>
        <family val="1"/>
      </rPr>
      <t>)</t>
    </r>
    <r>
      <rPr>
        <sz val="12"/>
        <rFont val="標楷體"/>
        <family val="4"/>
        <charset val="136"/>
      </rPr>
      <t>。
（專業必修</t>
    </r>
    <r>
      <rPr>
        <sz val="12"/>
        <rFont val="Times New Roman"/>
        <family val="1"/>
      </rPr>
      <t>11</t>
    </r>
    <r>
      <rPr>
        <sz val="12"/>
        <rFont val="標楷體"/>
        <family val="4"/>
        <charset val="136"/>
      </rPr>
      <t>學分、專業選修</t>
    </r>
    <r>
      <rPr>
        <sz val="12"/>
        <rFont val="Times New Roman"/>
        <family val="1"/>
      </rPr>
      <t>21</t>
    </r>
    <r>
      <rPr>
        <sz val="12"/>
        <rFont val="標楷體"/>
        <family val="4"/>
        <charset val="136"/>
      </rPr>
      <t>學分、論文</t>
    </r>
    <r>
      <rPr>
        <sz val="12"/>
        <rFont val="Times New Roman"/>
        <family val="1"/>
      </rPr>
      <t>6</t>
    </r>
    <r>
      <rPr>
        <sz val="12"/>
        <rFont val="標楷體"/>
        <family val="4"/>
        <charset val="136"/>
      </rPr>
      <t>學分）。
二、畢業門檻</t>
    </r>
    <r>
      <rPr>
        <sz val="12"/>
        <rFont val="Times New Roman"/>
        <family val="1"/>
      </rPr>
      <t>:
(</t>
    </r>
    <r>
      <rPr>
        <sz val="12"/>
        <rFont val="標楷體"/>
        <family val="4"/>
        <charset val="136"/>
      </rPr>
      <t>一</t>
    </r>
    <r>
      <rPr>
        <sz val="12"/>
        <rFont val="Times New Roman"/>
        <family val="1"/>
      </rPr>
      <t>)</t>
    </r>
    <r>
      <rPr>
        <sz val="12"/>
        <rFont val="標楷體"/>
        <family val="4"/>
        <charset val="136"/>
      </rPr>
      <t xml:space="preserve">專業論文：畢業前至少投稿一篇專業論文於國內或國外學術會議或期刊，除教師外，以第一
</t>
    </r>
    <r>
      <rPr>
        <sz val="12"/>
        <rFont val="Times New Roman"/>
        <family val="1"/>
      </rPr>
      <t xml:space="preserve">            </t>
    </r>
    <r>
      <rPr>
        <sz val="12"/>
        <rFont val="標楷體"/>
        <family val="4"/>
        <charset val="136"/>
      </rPr>
      <t xml:space="preserve">或通訊作者身分公開發表或經接受刊載，但一篇論文只限一位同學申請。
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二</t>
    </r>
    <r>
      <rPr>
        <sz val="12"/>
        <rFont val="Times New Roman"/>
        <family val="1"/>
      </rPr>
      <t>)</t>
    </r>
    <r>
      <rPr>
        <sz val="12"/>
        <rFont val="標楷體"/>
        <family val="4"/>
        <charset val="136"/>
      </rPr>
      <t xml:space="preserve">英文抵免資格：
</t>
    </r>
    <r>
      <rPr>
        <sz val="12"/>
        <rFont val="Times New Roman"/>
        <family val="1"/>
      </rPr>
      <t>1.</t>
    </r>
    <r>
      <rPr>
        <sz val="12"/>
        <rFont val="標楷體"/>
        <family val="4"/>
        <charset val="136"/>
      </rPr>
      <t>英語系國家之外籍生，或可證明曾受國中以上正式教育以英文為主要語言滿三年者。</t>
    </r>
    <r>
      <rPr>
        <sz val="12"/>
        <rFont val="Times New Roman"/>
        <family val="1"/>
      </rPr>
      <t xml:space="preserve"> 
2.</t>
    </r>
    <r>
      <rPr>
        <sz val="12"/>
        <rFont val="標楷體"/>
        <family val="4"/>
        <charset val="136"/>
      </rPr>
      <t>應通過英語要求之基本門檻，根據</t>
    </r>
    <r>
      <rPr>
        <sz val="12"/>
        <rFont val="Times New Roman"/>
        <family val="1"/>
      </rPr>
      <t>CEF</t>
    </r>
    <r>
      <rPr>
        <sz val="12"/>
        <rFont val="標楷體"/>
        <family val="4"/>
        <charset val="136"/>
      </rPr>
      <t>語言能力參考指標標準，須通過以下任一考試</t>
    </r>
    <r>
      <rPr>
        <sz val="12"/>
        <rFont val="Times New Roman"/>
        <family val="1"/>
      </rPr>
      <t>(TOEIC</t>
    </r>
    <r>
      <rPr>
        <sz val="12"/>
        <rFont val="標楷體"/>
        <family val="4"/>
        <charset val="136"/>
      </rPr>
      <t>、</t>
    </r>
    <r>
      <rPr>
        <sz val="12"/>
        <rFont val="Times New Roman"/>
        <family val="1"/>
      </rPr>
      <t>TOEFL</t>
    </r>
    <r>
      <rPr>
        <sz val="12"/>
        <rFont val="標楷體"/>
        <family val="4"/>
        <charset val="136"/>
      </rPr>
      <t>、</t>
    </r>
    <r>
      <rPr>
        <sz val="12"/>
        <rFont val="Times New Roman"/>
        <family val="1"/>
      </rPr>
      <t>GEPT</t>
    </r>
    <r>
      <rPr>
        <sz val="12"/>
        <rFont val="標楷體"/>
        <family val="4"/>
        <charset val="136"/>
      </rPr>
      <t>、</t>
    </r>
    <r>
      <rPr>
        <sz val="12"/>
        <rFont val="Times New Roman"/>
        <family val="1"/>
      </rPr>
      <t>CSEPT</t>
    </r>
    <r>
      <rPr>
        <sz val="12"/>
        <rFont val="標楷體"/>
        <family val="4"/>
        <charset val="136"/>
      </rPr>
      <t>、</t>
    </r>
    <r>
      <rPr>
        <sz val="12"/>
        <rFont val="Times New Roman"/>
        <family val="1"/>
      </rPr>
      <t>IELTS</t>
    </r>
    <r>
      <rPr>
        <sz val="12"/>
        <rFont val="標楷體"/>
        <family val="4"/>
        <charset val="136"/>
      </rPr>
      <t>、</t>
    </r>
    <r>
      <rPr>
        <sz val="12"/>
        <rFont val="Times New Roman"/>
        <family val="1"/>
      </rPr>
      <t>CBT</t>
    </r>
    <r>
      <rPr>
        <sz val="12"/>
        <rFont val="標楷體"/>
        <family val="4"/>
        <charset val="136"/>
      </rPr>
      <t>及</t>
    </r>
    <r>
      <rPr>
        <sz val="12"/>
        <rFont val="Times New Roman"/>
        <family val="1"/>
      </rPr>
      <t>IBT</t>
    </r>
    <r>
      <rPr>
        <sz val="12"/>
        <rFont val="標楷體"/>
        <family val="4"/>
        <charset val="136"/>
      </rPr>
      <t>等</t>
    </r>
    <r>
      <rPr>
        <sz val="12"/>
        <rFont val="Times New Roman"/>
        <family val="1"/>
      </rPr>
      <t>)</t>
    </r>
    <r>
      <rPr>
        <sz val="12"/>
        <rFont val="標楷體"/>
        <family val="4"/>
        <charset val="136"/>
      </rPr>
      <t>的初級</t>
    </r>
    <r>
      <rPr>
        <sz val="12"/>
        <rFont val="Times New Roman"/>
        <family val="1"/>
      </rPr>
      <t>Threshold</t>
    </r>
    <r>
      <rPr>
        <sz val="12"/>
        <rFont val="標楷體"/>
        <family val="4"/>
        <charset val="136"/>
      </rPr>
      <t>。
三、每學期修課之學分數不得少於</t>
    </r>
    <r>
      <rPr>
        <sz val="12"/>
        <rFont val="Times New Roman"/>
        <family val="1"/>
      </rPr>
      <t>3</t>
    </r>
    <r>
      <rPr>
        <sz val="12"/>
        <rFont val="標楷體"/>
        <family val="4"/>
        <charset val="136"/>
      </rPr>
      <t>學分或多於</t>
    </r>
    <r>
      <rPr>
        <sz val="12"/>
        <rFont val="Times New Roman"/>
        <family val="1"/>
      </rPr>
      <t>13</t>
    </r>
    <r>
      <rPr>
        <sz val="12"/>
        <rFont val="標楷體"/>
        <family val="4"/>
        <charset val="136"/>
      </rPr>
      <t>學分。</t>
    </r>
    <phoneticPr fontId="9" type="noConversion"/>
  </si>
  <si>
    <r>
      <rPr>
        <sz val="15"/>
        <rFont val="標楷體"/>
        <family val="4"/>
        <charset val="136"/>
      </rPr>
      <t>臺北城市科技大學</t>
    </r>
    <r>
      <rPr>
        <b/>
        <sz val="15"/>
        <rFont val="標楷體"/>
        <family val="4"/>
        <charset val="136"/>
      </rPr>
      <t>企業管理系電子商務碩士班</t>
    </r>
    <r>
      <rPr>
        <sz val="15"/>
        <rFont val="標楷體"/>
        <family val="4"/>
        <charset val="136"/>
      </rPr>
      <t>課程規劃表</t>
    </r>
    <r>
      <rPr>
        <sz val="10"/>
        <rFont val="Times New Roman"/>
        <family val="1"/>
      </rPr>
      <t xml:space="preserve"> </t>
    </r>
    <r>
      <rPr>
        <sz val="12"/>
        <rFont val="Times New Roman"/>
        <family val="1"/>
      </rPr>
      <t>(106</t>
    </r>
    <r>
      <rPr>
        <sz val="12"/>
        <rFont val="標楷體"/>
        <family val="4"/>
        <charset val="136"/>
      </rPr>
      <t>學年度入學適用</t>
    </r>
    <r>
      <rPr>
        <sz val="12"/>
        <rFont val="Times New Roman"/>
        <family val="1"/>
      </rPr>
      <t>)</t>
    </r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</si>
</sst>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5"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16"/>
      <name val="Times New Roman"/>
      <family val="1"/>
    </font>
    <font>
      <sz val="15"/>
      <name val="標楷體"/>
      <family val="4"/>
      <charset val="136"/>
    </font>
    <font>
      <b/>
      <sz val="15"/>
      <name val="標楷體"/>
      <family val="4"/>
      <charset val="136"/>
    </font>
    <font>
      <sz val="10"/>
      <name val="Times New Roman"/>
      <family val="1"/>
    </font>
    <font>
      <sz val="12"/>
      <name val="Times New Roman"/>
      <family val="1"/>
    </font>
    <font>
      <sz val="12"/>
      <name val="標楷體"/>
      <family val="4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8"/>
      <name val="Times New Roman"/>
      <family val="1"/>
    </font>
    <font>
      <sz val="8"/>
      <name val="標楷體"/>
      <family val="4"/>
      <charset val="136"/>
    </font>
    <font>
      <b/>
      <sz val="14"/>
      <name val="Times New Roman"/>
      <family val="1"/>
    </font>
    <font>
      <b/>
      <sz val="14"/>
      <name val="標楷體"/>
      <family val="4"/>
      <charset val="136"/>
    </font>
    <font>
      <sz val="11"/>
      <name val="Times New Roman"/>
      <family val="1"/>
    </font>
    <font>
      <sz val="11"/>
      <name val="標楷體"/>
      <family val="4"/>
      <charset val="136"/>
    </font>
    <font>
      <sz val="12"/>
      <color rgb="FF7030A0"/>
      <name val="Times New Roman"/>
      <family val="1"/>
    </font>
    <font>
      <b/>
      <sz val="12"/>
      <color rgb="FF7030A0"/>
      <name val="Times New Roman"/>
      <family val="1"/>
    </font>
    <font>
      <b/>
      <sz val="12"/>
      <name val="Times New Roman"/>
      <family val="1"/>
    </font>
    <font>
      <b/>
      <sz val="12"/>
      <name val="標楷體"/>
      <family val="4"/>
      <charset val="136"/>
    </font>
    <font>
      <sz val="12"/>
      <color indexed="8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2"/>
      <color indexed="42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sz val="12"/>
      <color theme="1"/>
      <name val="新細明體"/>
      <family val="2"/>
      <scheme val="minor"/>
    </font>
    <font>
      <sz val="12"/>
      <color indexed="60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17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sz val="12"/>
      <color indexed="52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5"/>
      <color indexed="62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3"/>
      <color indexed="62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b/>
      <sz val="11"/>
      <color indexed="62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b/>
      <sz val="18"/>
      <color indexed="62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b/>
      <sz val="12"/>
      <color indexed="42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10"/>
      <name val="新細明體"/>
      <family val="1"/>
      <charset val="136"/>
    </font>
  </fonts>
  <fills count="2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</fills>
  <borders count="4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80">
    <xf numFmtId="0" fontId="0" fillId="0" borderId="0">
      <alignment vertical="center"/>
    </xf>
    <xf numFmtId="0" fontId="1" fillId="0" borderId="0">
      <alignment vertical="center"/>
    </xf>
    <xf numFmtId="0" fontId="20" fillId="3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4" fillId="0" borderId="0"/>
    <xf numFmtId="0" fontId="1" fillId="0" borderId="0"/>
    <xf numFmtId="0" fontId="25" fillId="18" borderId="0" applyNumberFormat="0" applyBorder="0" applyAlignment="0" applyProtection="0">
      <alignment vertical="center"/>
    </xf>
    <xf numFmtId="0" fontId="26" fillId="0" borderId="32" applyNumberFormat="0" applyFill="0" applyAlignment="0" applyProtection="0">
      <alignment vertical="center"/>
    </xf>
    <xf numFmtId="0" fontId="26" fillId="0" borderId="33" applyNumberFormat="0" applyFill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8" fillId="10" borderId="34" applyNumberFormat="0" applyAlignment="0" applyProtection="0">
      <alignment vertical="center"/>
    </xf>
    <xf numFmtId="0" fontId="28" fillId="19" borderId="34" applyNumberFormat="0" applyAlignment="0" applyProtection="0">
      <alignment vertical="center"/>
    </xf>
    <xf numFmtId="0" fontId="29" fillId="0" borderId="35" applyNumberFormat="0" applyFill="0" applyAlignment="0" applyProtection="0">
      <alignment vertical="center"/>
    </xf>
    <xf numFmtId="0" fontId="1" fillId="20" borderId="36" applyNumberFormat="0" applyFon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31" fillId="0" borderId="37" applyNumberFormat="0" applyFill="0" applyAlignment="0" applyProtection="0">
      <alignment vertical="center"/>
    </xf>
    <xf numFmtId="0" fontId="32" fillId="0" borderId="38" applyNumberFormat="0" applyFill="0" applyAlignment="0" applyProtection="0">
      <alignment vertical="center"/>
    </xf>
    <xf numFmtId="0" fontId="33" fillId="0" borderId="39" applyNumberFormat="0" applyFill="0" applyAlignment="0" applyProtection="0">
      <alignment vertical="center"/>
    </xf>
    <xf numFmtId="0" fontId="34" fillId="0" borderId="39" applyNumberFormat="0" applyFill="0" applyAlignment="0" applyProtection="0">
      <alignment vertical="center"/>
    </xf>
    <xf numFmtId="0" fontId="35" fillId="0" borderId="40" applyNumberFormat="0" applyFill="0" applyAlignment="0" applyProtection="0">
      <alignment vertical="center"/>
    </xf>
    <xf numFmtId="0" fontId="36" fillId="0" borderId="41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8" borderId="34" applyNumberFormat="0" applyAlignment="0" applyProtection="0">
      <alignment vertical="center"/>
    </xf>
    <xf numFmtId="0" fontId="40" fillId="10" borderId="42" applyNumberFormat="0" applyAlignment="0" applyProtection="0">
      <alignment vertical="center"/>
    </xf>
    <xf numFmtId="0" fontId="40" fillId="19" borderId="42" applyNumberFormat="0" applyAlignment="0" applyProtection="0">
      <alignment vertical="center"/>
    </xf>
    <xf numFmtId="0" fontId="41" fillId="26" borderId="43" applyNumberFormat="0" applyAlignment="0" applyProtection="0">
      <alignment vertical="center"/>
    </xf>
    <xf numFmtId="0" fontId="42" fillId="26" borderId="43" applyNumberFormat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</cellStyleXfs>
  <cellXfs count="74">
    <xf numFmtId="0" fontId="0" fillId="0" borderId="0" xfId="0">
      <alignment vertical="center"/>
    </xf>
    <xf numFmtId="0" fontId="6" fillId="0" borderId="0" xfId="1" applyFont="1" applyBorder="1">
      <alignment vertical="center"/>
    </xf>
    <xf numFmtId="0" fontId="2" fillId="0" borderId="0" xfId="1" applyFont="1" applyBorder="1" applyAlignment="1">
      <alignment horizontal="center" vertical="center"/>
    </xf>
    <xf numFmtId="0" fontId="6" fillId="2" borderId="0" xfId="1" applyFont="1" applyFill="1" applyBorder="1">
      <alignment vertical="center"/>
    </xf>
    <xf numFmtId="0" fontId="6" fillId="0" borderId="8" xfId="1" applyFont="1" applyBorder="1" applyAlignment="1">
      <alignment horizontal="center" vertical="center"/>
    </xf>
    <xf numFmtId="0" fontId="6" fillId="0" borderId="9" xfId="1" applyFont="1" applyFill="1" applyBorder="1" applyAlignment="1">
      <alignment horizontal="center" vertical="center"/>
    </xf>
    <xf numFmtId="0" fontId="6" fillId="0" borderId="8" xfId="1" applyFont="1" applyFill="1" applyBorder="1" applyAlignment="1">
      <alignment horizontal="center" vertical="center"/>
    </xf>
    <xf numFmtId="0" fontId="6" fillId="0" borderId="10" xfId="1" applyFont="1" applyFill="1" applyBorder="1" applyAlignment="1">
      <alignment horizontal="center" vertical="center"/>
    </xf>
    <xf numFmtId="0" fontId="6" fillId="0" borderId="8" xfId="1" applyFont="1" applyBorder="1">
      <alignment vertical="center"/>
    </xf>
    <xf numFmtId="0" fontId="6" fillId="2" borderId="8" xfId="1" applyFont="1" applyFill="1" applyBorder="1" applyAlignment="1">
      <alignment horizontal="center" vertical="center"/>
    </xf>
    <xf numFmtId="0" fontId="6" fillId="2" borderId="9" xfId="1" applyFont="1" applyFill="1" applyBorder="1" applyAlignment="1">
      <alignment horizontal="center" vertical="center"/>
    </xf>
    <xf numFmtId="0" fontId="16" fillId="0" borderId="8" xfId="1" applyFont="1" applyBorder="1" applyAlignment="1">
      <alignment horizontal="center" vertical="center"/>
    </xf>
    <xf numFmtId="0" fontId="17" fillId="0" borderId="8" xfId="1" applyFont="1" applyBorder="1" applyAlignment="1">
      <alignment horizontal="center" vertical="center"/>
    </xf>
    <xf numFmtId="0" fontId="6" fillId="0" borderId="10" xfId="1" applyFont="1" applyBorder="1" applyAlignment="1">
      <alignment horizontal="center" vertical="center"/>
    </xf>
    <xf numFmtId="0" fontId="6" fillId="0" borderId="8" xfId="1" applyFont="1" applyFill="1" applyBorder="1">
      <alignment vertical="center"/>
    </xf>
    <xf numFmtId="0" fontId="6" fillId="0" borderId="8" xfId="1" applyFont="1" applyBorder="1" applyAlignment="1">
      <alignment horizontal="left" vertical="center"/>
    </xf>
    <xf numFmtId="0" fontId="18" fillId="0" borderId="14" xfId="1" applyFont="1" applyBorder="1" applyAlignment="1">
      <alignment horizontal="center" vertical="center"/>
    </xf>
    <xf numFmtId="0" fontId="18" fillId="0" borderId="15" xfId="1" applyFont="1" applyBorder="1" applyAlignment="1">
      <alignment horizontal="center" vertical="center"/>
    </xf>
    <xf numFmtId="0" fontId="18" fillId="0" borderId="14" xfId="1" applyFont="1" applyFill="1" applyBorder="1" applyAlignment="1">
      <alignment horizontal="center" vertical="center"/>
    </xf>
    <xf numFmtId="0" fontId="18" fillId="0" borderId="16" xfId="1" applyFont="1" applyBorder="1" applyAlignment="1">
      <alignment horizontal="center" vertical="center"/>
    </xf>
    <xf numFmtId="0" fontId="6" fillId="2" borderId="2" xfId="1" applyFont="1" applyFill="1" applyBorder="1">
      <alignment vertical="center"/>
    </xf>
    <xf numFmtId="0" fontId="6" fillId="2" borderId="2" xfId="1" applyFont="1" applyFill="1" applyBorder="1" applyAlignment="1">
      <alignment horizontal="center" vertical="center"/>
    </xf>
    <xf numFmtId="0" fontId="6" fillId="2" borderId="17" xfId="1" applyFont="1" applyFill="1" applyBorder="1" applyAlignment="1">
      <alignment horizontal="center" vertical="center"/>
    </xf>
    <xf numFmtId="0" fontId="6" fillId="0" borderId="2" xfId="1" applyFont="1" applyFill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17" xfId="1" applyFont="1" applyBorder="1" applyAlignment="1">
      <alignment horizontal="center" vertical="center"/>
    </xf>
    <xf numFmtId="0" fontId="6" fillId="2" borderId="8" xfId="1" applyFont="1" applyFill="1" applyBorder="1">
      <alignment vertical="center"/>
    </xf>
    <xf numFmtId="0" fontId="6" fillId="2" borderId="10" xfId="1" applyFont="1" applyFill="1" applyBorder="1" applyAlignment="1">
      <alignment horizontal="center" vertical="center"/>
    </xf>
    <xf numFmtId="0" fontId="6" fillId="0" borderId="0" xfId="1" applyFont="1" applyBorder="1" applyAlignment="1">
      <alignment vertical="center"/>
    </xf>
    <xf numFmtId="0" fontId="19" fillId="2" borderId="19" xfId="1" applyFont="1" applyFill="1" applyBorder="1" applyAlignment="1">
      <alignment horizontal="center" vertical="center"/>
    </xf>
    <xf numFmtId="0" fontId="18" fillId="2" borderId="20" xfId="1" applyFont="1" applyFill="1" applyBorder="1" applyAlignment="1">
      <alignment horizontal="center" vertical="center"/>
    </xf>
    <xf numFmtId="0" fontId="18" fillId="2" borderId="21" xfId="1" applyFont="1" applyFill="1" applyBorder="1" applyAlignment="1">
      <alignment horizontal="center" vertical="center"/>
    </xf>
    <xf numFmtId="0" fontId="18" fillId="0" borderId="22" xfId="1" applyFont="1" applyBorder="1" applyAlignment="1">
      <alignment horizontal="center" vertical="center"/>
    </xf>
    <xf numFmtId="0" fontId="18" fillId="0" borderId="25" xfId="1" applyFont="1" applyBorder="1" applyAlignment="1">
      <alignment horizontal="center" vertical="center"/>
    </xf>
    <xf numFmtId="0" fontId="6" fillId="0" borderId="31" xfId="1" applyFont="1" applyBorder="1" applyAlignment="1">
      <alignment horizontal="left" vertical="center"/>
    </xf>
    <xf numFmtId="0" fontId="6" fillId="0" borderId="0" xfId="1" applyFont="1" applyBorder="1" applyAlignment="1">
      <alignment horizontal="left" vertical="center"/>
    </xf>
    <xf numFmtId="0" fontId="6" fillId="0" borderId="0" xfId="1" applyFont="1" applyBorder="1" applyAlignment="1">
      <alignment horizontal="center" vertical="center"/>
    </xf>
    <xf numFmtId="0" fontId="6" fillId="0" borderId="24" xfId="1" applyFont="1" applyBorder="1" applyAlignment="1">
      <alignment horizontal="center" vertical="center"/>
    </xf>
    <xf numFmtId="0" fontId="6" fillId="0" borderId="31" xfId="1" applyFont="1" applyBorder="1" applyAlignment="1">
      <alignment horizontal="center" vertical="center"/>
    </xf>
    <xf numFmtId="0" fontId="6" fillId="0" borderId="26" xfId="1" applyFont="1" applyBorder="1" applyAlignment="1">
      <alignment horizontal="center" vertical="center"/>
    </xf>
    <xf numFmtId="0" fontId="6" fillId="0" borderId="12" xfId="1" applyFont="1" applyBorder="1" applyAlignment="1">
      <alignment horizontal="center" vertical="center"/>
    </xf>
    <xf numFmtId="0" fontId="6" fillId="0" borderId="13" xfId="1" applyFont="1" applyBorder="1" applyAlignment="1">
      <alignment horizontal="center" vertical="center"/>
    </xf>
    <xf numFmtId="0" fontId="6" fillId="0" borderId="27" xfId="1" applyFont="1" applyBorder="1" applyAlignment="1">
      <alignment horizontal="left" vertical="center" wrapText="1"/>
    </xf>
    <xf numFmtId="0" fontId="6" fillId="0" borderId="27" xfId="1" applyFont="1" applyBorder="1" applyAlignment="1">
      <alignment horizontal="left" vertical="center"/>
    </xf>
    <xf numFmtId="0" fontId="6" fillId="0" borderId="28" xfId="1" applyFont="1" applyBorder="1" applyAlignment="1">
      <alignment horizontal="left" vertical="center"/>
    </xf>
    <xf numFmtId="0" fontId="6" fillId="0" borderId="22" xfId="1" applyFont="1" applyBorder="1" applyAlignment="1">
      <alignment horizontal="left" vertical="center"/>
    </xf>
    <xf numFmtId="0" fontId="6" fillId="0" borderId="29" xfId="1" applyFont="1" applyBorder="1" applyAlignment="1">
      <alignment horizontal="left" vertical="center"/>
    </xf>
    <xf numFmtId="0" fontId="6" fillId="0" borderId="30" xfId="1" applyFont="1" applyBorder="1" applyAlignment="1">
      <alignment horizontal="left" vertical="center"/>
    </xf>
    <xf numFmtId="0" fontId="6" fillId="0" borderId="25" xfId="1" applyFont="1" applyBorder="1" applyAlignment="1">
      <alignment horizontal="left" vertical="center"/>
    </xf>
    <xf numFmtId="0" fontId="14" fillId="0" borderId="11" xfId="1" applyFont="1" applyBorder="1" applyAlignment="1">
      <alignment horizontal="center" vertical="center" textRotation="255" wrapText="1"/>
    </xf>
    <xf numFmtId="0" fontId="14" fillId="0" borderId="12" xfId="1" applyFont="1" applyBorder="1" applyAlignment="1">
      <alignment horizontal="center" vertical="center" textRotation="255" wrapText="1"/>
    </xf>
    <xf numFmtId="0" fontId="14" fillId="0" borderId="13" xfId="1" applyFont="1" applyBorder="1" applyAlignment="1">
      <alignment horizontal="center" vertical="center" textRotation="255" wrapText="1"/>
    </xf>
    <xf numFmtId="0" fontId="6" fillId="0" borderId="1" xfId="1" applyFont="1" applyBorder="1" applyAlignment="1">
      <alignment horizontal="center" vertical="center" wrapText="1"/>
    </xf>
    <xf numFmtId="0" fontId="6" fillId="0" borderId="7" xfId="1" applyFont="1" applyBorder="1" applyAlignment="1">
      <alignment horizontal="center" vertical="center"/>
    </xf>
    <xf numFmtId="0" fontId="6" fillId="0" borderId="18" xfId="1" applyFont="1" applyBorder="1" applyAlignment="1">
      <alignment horizontal="center" vertical="center"/>
    </xf>
    <xf numFmtId="0" fontId="6" fillId="2" borderId="1" xfId="1" applyFont="1" applyFill="1" applyBorder="1" applyAlignment="1">
      <alignment horizontal="center" vertical="center" wrapText="1"/>
    </xf>
    <xf numFmtId="0" fontId="6" fillId="2" borderId="7" xfId="1" applyFont="1" applyFill="1" applyBorder="1" applyAlignment="1">
      <alignment horizontal="center" vertical="center"/>
    </xf>
    <xf numFmtId="0" fontId="6" fillId="2" borderId="18" xfId="1" applyFont="1" applyFill="1" applyBorder="1" applyAlignment="1">
      <alignment horizontal="center" vertical="center"/>
    </xf>
    <xf numFmtId="0" fontId="18" fillId="0" borderId="12" xfId="1" applyFont="1" applyBorder="1" applyAlignment="1">
      <alignment horizontal="center" vertical="center"/>
    </xf>
    <xf numFmtId="0" fontId="18" fillId="0" borderId="22" xfId="1" applyFont="1" applyBorder="1" applyAlignment="1">
      <alignment horizontal="center" vertical="center"/>
    </xf>
    <xf numFmtId="0" fontId="18" fillId="0" borderId="23" xfId="1" applyFont="1" applyBorder="1" applyAlignment="1">
      <alignment horizontal="center" vertical="center"/>
    </xf>
    <xf numFmtId="0" fontId="18" fillId="0" borderId="24" xfId="1" applyFont="1" applyBorder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10" fillId="0" borderId="0" xfId="1" applyFont="1" applyBorder="1" applyAlignment="1">
      <alignment horizontal="right" vertical="center" wrapText="1"/>
    </xf>
    <xf numFmtId="0" fontId="2" fillId="0" borderId="0" xfId="1" applyFont="1" applyBorder="1" applyAlignment="1">
      <alignment horizontal="right" vertical="center" wrapText="1"/>
    </xf>
    <xf numFmtId="0" fontId="12" fillId="2" borderId="1" xfId="1" applyFont="1" applyFill="1" applyBorder="1" applyAlignment="1">
      <alignment horizontal="center" vertical="center"/>
    </xf>
    <xf numFmtId="0" fontId="12" fillId="2" borderId="2" xfId="1" applyFont="1" applyFill="1" applyBorder="1" applyAlignment="1">
      <alignment horizontal="center" vertical="center"/>
    </xf>
    <xf numFmtId="0" fontId="12" fillId="2" borderId="3" xfId="1" applyFont="1" applyFill="1" applyBorder="1" applyAlignment="1">
      <alignment horizontal="center" vertical="center"/>
    </xf>
    <xf numFmtId="0" fontId="12" fillId="2" borderId="4" xfId="1" applyFont="1" applyFill="1" applyBorder="1" applyAlignment="1">
      <alignment horizontal="center" vertical="center"/>
    </xf>
    <xf numFmtId="0" fontId="12" fillId="2" borderId="5" xfId="1" applyFont="1" applyFill="1" applyBorder="1" applyAlignment="1">
      <alignment horizontal="center" vertical="center"/>
    </xf>
    <xf numFmtId="0" fontId="12" fillId="2" borderId="6" xfId="1" applyFont="1" applyFill="1" applyBorder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0" fontId="6" fillId="0" borderId="9" xfId="1" applyFont="1" applyBorder="1" applyAlignment="1">
      <alignment horizontal="center" vertical="center"/>
    </xf>
    <xf numFmtId="0" fontId="6" fillId="0" borderId="10" xfId="1" applyFont="1" applyBorder="1" applyAlignment="1">
      <alignment horizontal="center" vertical="center"/>
    </xf>
  </cellXfs>
  <cellStyles count="80">
    <cellStyle name="20% - 輔色1 2" xfId="2"/>
    <cellStyle name="20% - 輔色2 2" xfId="3"/>
    <cellStyle name="20% - 輔色3 2" xfId="4"/>
    <cellStyle name="20% - 輔色4 2" xfId="5"/>
    <cellStyle name="20% - 輔色5 2" xfId="6"/>
    <cellStyle name="20% - 輔色6 2" xfId="7"/>
    <cellStyle name="40% - 輔色1 2" xfId="8"/>
    <cellStyle name="40% - 輔色1 3" xfId="9"/>
    <cellStyle name="40% - 輔色2 2" xfId="10"/>
    <cellStyle name="40% - 輔色3 2" xfId="11"/>
    <cellStyle name="40% - 輔色4 2" xfId="12"/>
    <cellStyle name="40% - 輔色4 3" xfId="13"/>
    <cellStyle name="40% - 輔色5 2" xfId="14"/>
    <cellStyle name="40% - 輔色6 2" xfId="15"/>
    <cellStyle name="40% - 輔色6 3" xfId="16"/>
    <cellStyle name="60% - 輔色1 2" xfId="17"/>
    <cellStyle name="60% - 輔色1 3" xfId="18"/>
    <cellStyle name="60% - 輔色2 2" xfId="19"/>
    <cellStyle name="60% - 輔色2 3" xfId="20"/>
    <cellStyle name="60% - 輔色3 2" xfId="21"/>
    <cellStyle name="60% - 輔色3 3" xfId="22"/>
    <cellStyle name="60% - 輔色4 2" xfId="23"/>
    <cellStyle name="60% - 輔色4 3" xfId="24"/>
    <cellStyle name="60% - 輔色5 2" xfId="25"/>
    <cellStyle name="60% - 輔色5 3" xfId="26"/>
    <cellStyle name="60% - 輔色6 2" xfId="27"/>
    <cellStyle name="60% - 輔色6 3" xfId="28"/>
    <cellStyle name="一般" xfId="0" builtinId="0"/>
    <cellStyle name="一般 2" xfId="29"/>
    <cellStyle name="一般 2 2" xfId="1"/>
    <cellStyle name="一般 2 2 2" xfId="30"/>
    <cellStyle name="一般 2 2 3" xfId="31"/>
    <cellStyle name="一般 2 3" xfId="32"/>
    <cellStyle name="一般 2 5" xfId="33"/>
    <cellStyle name="一般 3" xfId="34"/>
    <cellStyle name="一般 4" xfId="35"/>
    <cellStyle name="一般 5" xfId="36"/>
    <cellStyle name="一般 5 2" xfId="37"/>
    <cellStyle name="一般 6" xfId="38"/>
    <cellStyle name="一般 7" xfId="39"/>
    <cellStyle name="一般 8" xfId="40"/>
    <cellStyle name="一般 9" xfId="41"/>
    <cellStyle name="中等 2" xfId="42"/>
    <cellStyle name="合計 2" xfId="43"/>
    <cellStyle name="合計 3" xfId="44"/>
    <cellStyle name="好 2" xfId="45"/>
    <cellStyle name="計算方式 2" xfId="46"/>
    <cellStyle name="計算方式 3" xfId="47"/>
    <cellStyle name="連結的儲存格 2" xfId="48"/>
    <cellStyle name="備註 2" xfId="49"/>
    <cellStyle name="說明文字 2" xfId="50"/>
    <cellStyle name="輔色1 2" xfId="51"/>
    <cellStyle name="輔色1 3" xfId="52"/>
    <cellStyle name="輔色2 2" xfId="53"/>
    <cellStyle name="輔色2 3" xfId="54"/>
    <cellStyle name="輔色3 2" xfId="55"/>
    <cellStyle name="輔色3 3" xfId="56"/>
    <cellStyle name="輔色4 2" xfId="57"/>
    <cellStyle name="輔色4 3" xfId="58"/>
    <cellStyle name="輔色5 2" xfId="59"/>
    <cellStyle name="輔色5 3" xfId="60"/>
    <cellStyle name="輔色6 2" xfId="61"/>
    <cellStyle name="輔色6 3" xfId="62"/>
    <cellStyle name="標題 1 2" xfId="63"/>
    <cellStyle name="標題 1 3" xfId="64"/>
    <cellStyle name="標題 2 2" xfId="65"/>
    <cellStyle name="標題 2 3" xfId="66"/>
    <cellStyle name="標題 3 2" xfId="67"/>
    <cellStyle name="標題 3 3" xfId="68"/>
    <cellStyle name="標題 4 2" xfId="69"/>
    <cellStyle name="標題 4 3" xfId="70"/>
    <cellStyle name="標題 5" xfId="71"/>
    <cellStyle name="標題 6" xfId="72"/>
    <cellStyle name="輸入 2" xfId="73"/>
    <cellStyle name="輸出 2" xfId="74"/>
    <cellStyle name="輸出 3" xfId="75"/>
    <cellStyle name="檢查儲存格 2" xfId="76"/>
    <cellStyle name="檢查儲存格 3" xfId="77"/>
    <cellStyle name="壞 2" xfId="78"/>
    <cellStyle name="警告文字 2" xfId="7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T39"/>
  <sheetViews>
    <sheetView tabSelected="1" zoomScaleNormal="100" workbookViewId="0">
      <selection activeCell="X10" sqref="X10"/>
    </sheetView>
  </sheetViews>
  <sheetFormatPr defaultColWidth="4.875" defaultRowHeight="15.75"/>
  <cols>
    <col min="1" max="1" width="5.625" style="38" customWidth="1"/>
    <col min="2" max="2" width="23.625" style="1" customWidth="1"/>
    <col min="3" max="6" width="5.25" style="36" customWidth="1"/>
    <col min="7" max="7" width="5.625" style="1" customWidth="1"/>
    <col min="8" max="8" width="23.625" style="1" customWidth="1"/>
    <col min="9" max="11" width="5.25" style="36" customWidth="1"/>
    <col min="12" max="12" width="6.25" style="37" customWidth="1"/>
    <col min="13" max="256" width="4.875" style="1"/>
    <col min="257" max="257" width="4.625" style="1" customWidth="1"/>
    <col min="258" max="258" width="23.625" style="1" customWidth="1"/>
    <col min="259" max="262" width="5.25" style="1" customWidth="1"/>
    <col min="263" max="263" width="4.625" style="1" customWidth="1"/>
    <col min="264" max="264" width="23.625" style="1" customWidth="1"/>
    <col min="265" max="267" width="5.25" style="1" customWidth="1"/>
    <col min="268" max="268" width="6.25" style="1" customWidth="1"/>
    <col min="269" max="512" width="4.875" style="1"/>
    <col min="513" max="513" width="4.625" style="1" customWidth="1"/>
    <col min="514" max="514" width="23.625" style="1" customWidth="1"/>
    <col min="515" max="518" width="5.25" style="1" customWidth="1"/>
    <col min="519" max="519" width="4.625" style="1" customWidth="1"/>
    <col min="520" max="520" width="23.625" style="1" customWidth="1"/>
    <col min="521" max="523" width="5.25" style="1" customWidth="1"/>
    <col min="524" max="524" width="6.25" style="1" customWidth="1"/>
    <col min="525" max="768" width="4.875" style="1"/>
    <col min="769" max="769" width="4.625" style="1" customWidth="1"/>
    <col min="770" max="770" width="23.625" style="1" customWidth="1"/>
    <col min="771" max="774" width="5.25" style="1" customWidth="1"/>
    <col min="775" max="775" width="4.625" style="1" customWidth="1"/>
    <col min="776" max="776" width="23.625" style="1" customWidth="1"/>
    <col min="777" max="779" width="5.25" style="1" customWidth="1"/>
    <col min="780" max="780" width="6.25" style="1" customWidth="1"/>
    <col min="781" max="1024" width="4.875" style="1"/>
    <col min="1025" max="1025" width="4.625" style="1" customWidth="1"/>
    <col min="1026" max="1026" width="23.625" style="1" customWidth="1"/>
    <col min="1027" max="1030" width="5.25" style="1" customWidth="1"/>
    <col min="1031" max="1031" width="4.625" style="1" customWidth="1"/>
    <col min="1032" max="1032" width="23.625" style="1" customWidth="1"/>
    <col min="1033" max="1035" width="5.25" style="1" customWidth="1"/>
    <col min="1036" max="1036" width="6.25" style="1" customWidth="1"/>
    <col min="1037" max="1280" width="4.875" style="1"/>
    <col min="1281" max="1281" width="4.625" style="1" customWidth="1"/>
    <col min="1282" max="1282" width="23.625" style="1" customWidth="1"/>
    <col min="1283" max="1286" width="5.25" style="1" customWidth="1"/>
    <col min="1287" max="1287" width="4.625" style="1" customWidth="1"/>
    <col min="1288" max="1288" width="23.625" style="1" customWidth="1"/>
    <col min="1289" max="1291" width="5.25" style="1" customWidth="1"/>
    <col min="1292" max="1292" width="6.25" style="1" customWidth="1"/>
    <col min="1293" max="1536" width="4.875" style="1"/>
    <col min="1537" max="1537" width="4.625" style="1" customWidth="1"/>
    <col min="1538" max="1538" width="23.625" style="1" customWidth="1"/>
    <col min="1539" max="1542" width="5.25" style="1" customWidth="1"/>
    <col min="1543" max="1543" width="4.625" style="1" customWidth="1"/>
    <col min="1544" max="1544" width="23.625" style="1" customWidth="1"/>
    <col min="1545" max="1547" width="5.25" style="1" customWidth="1"/>
    <col min="1548" max="1548" width="6.25" style="1" customWidth="1"/>
    <col min="1549" max="1792" width="4.875" style="1"/>
    <col min="1793" max="1793" width="4.625" style="1" customWidth="1"/>
    <col min="1794" max="1794" width="23.625" style="1" customWidth="1"/>
    <col min="1795" max="1798" width="5.25" style="1" customWidth="1"/>
    <col min="1799" max="1799" width="4.625" style="1" customWidth="1"/>
    <col min="1800" max="1800" width="23.625" style="1" customWidth="1"/>
    <col min="1801" max="1803" width="5.25" style="1" customWidth="1"/>
    <col min="1804" max="1804" width="6.25" style="1" customWidth="1"/>
    <col min="1805" max="2048" width="4.875" style="1"/>
    <col min="2049" max="2049" width="4.625" style="1" customWidth="1"/>
    <col min="2050" max="2050" width="23.625" style="1" customWidth="1"/>
    <col min="2051" max="2054" width="5.25" style="1" customWidth="1"/>
    <col min="2055" max="2055" width="4.625" style="1" customWidth="1"/>
    <col min="2056" max="2056" width="23.625" style="1" customWidth="1"/>
    <col min="2057" max="2059" width="5.25" style="1" customWidth="1"/>
    <col min="2060" max="2060" width="6.25" style="1" customWidth="1"/>
    <col min="2061" max="2304" width="4.875" style="1"/>
    <col min="2305" max="2305" width="4.625" style="1" customWidth="1"/>
    <col min="2306" max="2306" width="23.625" style="1" customWidth="1"/>
    <col min="2307" max="2310" width="5.25" style="1" customWidth="1"/>
    <col min="2311" max="2311" width="4.625" style="1" customWidth="1"/>
    <col min="2312" max="2312" width="23.625" style="1" customWidth="1"/>
    <col min="2313" max="2315" width="5.25" style="1" customWidth="1"/>
    <col min="2316" max="2316" width="6.25" style="1" customWidth="1"/>
    <col min="2317" max="2560" width="4.875" style="1"/>
    <col min="2561" max="2561" width="4.625" style="1" customWidth="1"/>
    <col min="2562" max="2562" width="23.625" style="1" customWidth="1"/>
    <col min="2563" max="2566" width="5.25" style="1" customWidth="1"/>
    <col min="2567" max="2567" width="4.625" style="1" customWidth="1"/>
    <col min="2568" max="2568" width="23.625" style="1" customWidth="1"/>
    <col min="2569" max="2571" width="5.25" style="1" customWidth="1"/>
    <col min="2572" max="2572" width="6.25" style="1" customWidth="1"/>
    <col min="2573" max="2816" width="4.875" style="1"/>
    <col min="2817" max="2817" width="4.625" style="1" customWidth="1"/>
    <col min="2818" max="2818" width="23.625" style="1" customWidth="1"/>
    <col min="2819" max="2822" width="5.25" style="1" customWidth="1"/>
    <col min="2823" max="2823" width="4.625" style="1" customWidth="1"/>
    <col min="2824" max="2824" width="23.625" style="1" customWidth="1"/>
    <col min="2825" max="2827" width="5.25" style="1" customWidth="1"/>
    <col min="2828" max="2828" width="6.25" style="1" customWidth="1"/>
    <col min="2829" max="3072" width="4.875" style="1"/>
    <col min="3073" max="3073" width="4.625" style="1" customWidth="1"/>
    <col min="3074" max="3074" width="23.625" style="1" customWidth="1"/>
    <col min="3075" max="3078" width="5.25" style="1" customWidth="1"/>
    <col min="3079" max="3079" width="4.625" style="1" customWidth="1"/>
    <col min="3080" max="3080" width="23.625" style="1" customWidth="1"/>
    <col min="3081" max="3083" width="5.25" style="1" customWidth="1"/>
    <col min="3084" max="3084" width="6.25" style="1" customWidth="1"/>
    <col min="3085" max="3328" width="4.875" style="1"/>
    <col min="3329" max="3329" width="4.625" style="1" customWidth="1"/>
    <col min="3330" max="3330" width="23.625" style="1" customWidth="1"/>
    <col min="3331" max="3334" width="5.25" style="1" customWidth="1"/>
    <col min="3335" max="3335" width="4.625" style="1" customWidth="1"/>
    <col min="3336" max="3336" width="23.625" style="1" customWidth="1"/>
    <col min="3337" max="3339" width="5.25" style="1" customWidth="1"/>
    <col min="3340" max="3340" width="6.25" style="1" customWidth="1"/>
    <col min="3341" max="3584" width="4.875" style="1"/>
    <col min="3585" max="3585" width="4.625" style="1" customWidth="1"/>
    <col min="3586" max="3586" width="23.625" style="1" customWidth="1"/>
    <col min="3587" max="3590" width="5.25" style="1" customWidth="1"/>
    <col min="3591" max="3591" width="4.625" style="1" customWidth="1"/>
    <col min="3592" max="3592" width="23.625" style="1" customWidth="1"/>
    <col min="3593" max="3595" width="5.25" style="1" customWidth="1"/>
    <col min="3596" max="3596" width="6.25" style="1" customWidth="1"/>
    <col min="3597" max="3840" width="4.875" style="1"/>
    <col min="3841" max="3841" width="4.625" style="1" customWidth="1"/>
    <col min="3842" max="3842" width="23.625" style="1" customWidth="1"/>
    <col min="3843" max="3846" width="5.25" style="1" customWidth="1"/>
    <col min="3847" max="3847" width="4.625" style="1" customWidth="1"/>
    <col min="3848" max="3848" width="23.625" style="1" customWidth="1"/>
    <col min="3849" max="3851" width="5.25" style="1" customWidth="1"/>
    <col min="3852" max="3852" width="6.25" style="1" customWidth="1"/>
    <col min="3853" max="4096" width="4.875" style="1"/>
    <col min="4097" max="4097" width="4.625" style="1" customWidth="1"/>
    <col min="4098" max="4098" width="23.625" style="1" customWidth="1"/>
    <col min="4099" max="4102" width="5.25" style="1" customWidth="1"/>
    <col min="4103" max="4103" width="4.625" style="1" customWidth="1"/>
    <col min="4104" max="4104" width="23.625" style="1" customWidth="1"/>
    <col min="4105" max="4107" width="5.25" style="1" customWidth="1"/>
    <col min="4108" max="4108" width="6.25" style="1" customWidth="1"/>
    <col min="4109" max="4352" width="4.875" style="1"/>
    <col min="4353" max="4353" width="4.625" style="1" customWidth="1"/>
    <col min="4354" max="4354" width="23.625" style="1" customWidth="1"/>
    <col min="4355" max="4358" width="5.25" style="1" customWidth="1"/>
    <col min="4359" max="4359" width="4.625" style="1" customWidth="1"/>
    <col min="4360" max="4360" width="23.625" style="1" customWidth="1"/>
    <col min="4361" max="4363" width="5.25" style="1" customWidth="1"/>
    <col min="4364" max="4364" width="6.25" style="1" customWidth="1"/>
    <col min="4365" max="4608" width="4.875" style="1"/>
    <col min="4609" max="4609" width="4.625" style="1" customWidth="1"/>
    <col min="4610" max="4610" width="23.625" style="1" customWidth="1"/>
    <col min="4611" max="4614" width="5.25" style="1" customWidth="1"/>
    <col min="4615" max="4615" width="4.625" style="1" customWidth="1"/>
    <col min="4616" max="4616" width="23.625" style="1" customWidth="1"/>
    <col min="4617" max="4619" width="5.25" style="1" customWidth="1"/>
    <col min="4620" max="4620" width="6.25" style="1" customWidth="1"/>
    <col min="4621" max="4864" width="4.875" style="1"/>
    <col min="4865" max="4865" width="4.625" style="1" customWidth="1"/>
    <col min="4866" max="4866" width="23.625" style="1" customWidth="1"/>
    <col min="4867" max="4870" width="5.25" style="1" customWidth="1"/>
    <col min="4871" max="4871" width="4.625" style="1" customWidth="1"/>
    <col min="4872" max="4872" width="23.625" style="1" customWidth="1"/>
    <col min="4873" max="4875" width="5.25" style="1" customWidth="1"/>
    <col min="4876" max="4876" width="6.25" style="1" customWidth="1"/>
    <col min="4877" max="5120" width="4.875" style="1"/>
    <col min="5121" max="5121" width="4.625" style="1" customWidth="1"/>
    <col min="5122" max="5122" width="23.625" style="1" customWidth="1"/>
    <col min="5123" max="5126" width="5.25" style="1" customWidth="1"/>
    <col min="5127" max="5127" width="4.625" style="1" customWidth="1"/>
    <col min="5128" max="5128" width="23.625" style="1" customWidth="1"/>
    <col min="5129" max="5131" width="5.25" style="1" customWidth="1"/>
    <col min="5132" max="5132" width="6.25" style="1" customWidth="1"/>
    <col min="5133" max="5376" width="4.875" style="1"/>
    <col min="5377" max="5377" width="4.625" style="1" customWidth="1"/>
    <col min="5378" max="5378" width="23.625" style="1" customWidth="1"/>
    <col min="5379" max="5382" width="5.25" style="1" customWidth="1"/>
    <col min="5383" max="5383" width="4.625" style="1" customWidth="1"/>
    <col min="5384" max="5384" width="23.625" style="1" customWidth="1"/>
    <col min="5385" max="5387" width="5.25" style="1" customWidth="1"/>
    <col min="5388" max="5388" width="6.25" style="1" customWidth="1"/>
    <col min="5389" max="5632" width="4.875" style="1"/>
    <col min="5633" max="5633" width="4.625" style="1" customWidth="1"/>
    <col min="5634" max="5634" width="23.625" style="1" customWidth="1"/>
    <col min="5635" max="5638" width="5.25" style="1" customWidth="1"/>
    <col min="5639" max="5639" width="4.625" style="1" customWidth="1"/>
    <col min="5640" max="5640" width="23.625" style="1" customWidth="1"/>
    <col min="5641" max="5643" width="5.25" style="1" customWidth="1"/>
    <col min="5644" max="5644" width="6.25" style="1" customWidth="1"/>
    <col min="5645" max="5888" width="4.875" style="1"/>
    <col min="5889" max="5889" width="4.625" style="1" customWidth="1"/>
    <col min="5890" max="5890" width="23.625" style="1" customWidth="1"/>
    <col min="5891" max="5894" width="5.25" style="1" customWidth="1"/>
    <col min="5895" max="5895" width="4.625" style="1" customWidth="1"/>
    <col min="5896" max="5896" width="23.625" style="1" customWidth="1"/>
    <col min="5897" max="5899" width="5.25" style="1" customWidth="1"/>
    <col min="5900" max="5900" width="6.25" style="1" customWidth="1"/>
    <col min="5901" max="6144" width="4.875" style="1"/>
    <col min="6145" max="6145" width="4.625" style="1" customWidth="1"/>
    <col min="6146" max="6146" width="23.625" style="1" customWidth="1"/>
    <col min="6147" max="6150" width="5.25" style="1" customWidth="1"/>
    <col min="6151" max="6151" width="4.625" style="1" customWidth="1"/>
    <col min="6152" max="6152" width="23.625" style="1" customWidth="1"/>
    <col min="6153" max="6155" width="5.25" style="1" customWidth="1"/>
    <col min="6156" max="6156" width="6.25" style="1" customWidth="1"/>
    <col min="6157" max="6400" width="4.875" style="1"/>
    <col min="6401" max="6401" width="4.625" style="1" customWidth="1"/>
    <col min="6402" max="6402" width="23.625" style="1" customWidth="1"/>
    <col min="6403" max="6406" width="5.25" style="1" customWidth="1"/>
    <col min="6407" max="6407" width="4.625" style="1" customWidth="1"/>
    <col min="6408" max="6408" width="23.625" style="1" customWidth="1"/>
    <col min="6409" max="6411" width="5.25" style="1" customWidth="1"/>
    <col min="6412" max="6412" width="6.25" style="1" customWidth="1"/>
    <col min="6413" max="6656" width="4.875" style="1"/>
    <col min="6657" max="6657" width="4.625" style="1" customWidth="1"/>
    <col min="6658" max="6658" width="23.625" style="1" customWidth="1"/>
    <col min="6659" max="6662" width="5.25" style="1" customWidth="1"/>
    <col min="6663" max="6663" width="4.625" style="1" customWidth="1"/>
    <col min="6664" max="6664" width="23.625" style="1" customWidth="1"/>
    <col min="6665" max="6667" width="5.25" style="1" customWidth="1"/>
    <col min="6668" max="6668" width="6.25" style="1" customWidth="1"/>
    <col min="6669" max="6912" width="4.875" style="1"/>
    <col min="6913" max="6913" width="4.625" style="1" customWidth="1"/>
    <col min="6914" max="6914" width="23.625" style="1" customWidth="1"/>
    <col min="6915" max="6918" width="5.25" style="1" customWidth="1"/>
    <col min="6919" max="6919" width="4.625" style="1" customWidth="1"/>
    <col min="6920" max="6920" width="23.625" style="1" customWidth="1"/>
    <col min="6921" max="6923" width="5.25" style="1" customWidth="1"/>
    <col min="6924" max="6924" width="6.25" style="1" customWidth="1"/>
    <col min="6925" max="7168" width="4.875" style="1"/>
    <col min="7169" max="7169" width="4.625" style="1" customWidth="1"/>
    <col min="7170" max="7170" width="23.625" style="1" customWidth="1"/>
    <col min="7171" max="7174" width="5.25" style="1" customWidth="1"/>
    <col min="7175" max="7175" width="4.625" style="1" customWidth="1"/>
    <col min="7176" max="7176" width="23.625" style="1" customWidth="1"/>
    <col min="7177" max="7179" width="5.25" style="1" customWidth="1"/>
    <col min="7180" max="7180" width="6.25" style="1" customWidth="1"/>
    <col min="7181" max="7424" width="4.875" style="1"/>
    <col min="7425" max="7425" width="4.625" style="1" customWidth="1"/>
    <col min="7426" max="7426" width="23.625" style="1" customWidth="1"/>
    <col min="7427" max="7430" width="5.25" style="1" customWidth="1"/>
    <col min="7431" max="7431" width="4.625" style="1" customWidth="1"/>
    <col min="7432" max="7432" width="23.625" style="1" customWidth="1"/>
    <col min="7433" max="7435" width="5.25" style="1" customWidth="1"/>
    <col min="7436" max="7436" width="6.25" style="1" customWidth="1"/>
    <col min="7437" max="7680" width="4.875" style="1"/>
    <col min="7681" max="7681" width="4.625" style="1" customWidth="1"/>
    <col min="7682" max="7682" width="23.625" style="1" customWidth="1"/>
    <col min="7683" max="7686" width="5.25" style="1" customWidth="1"/>
    <col min="7687" max="7687" width="4.625" style="1" customWidth="1"/>
    <col min="7688" max="7688" width="23.625" style="1" customWidth="1"/>
    <col min="7689" max="7691" width="5.25" style="1" customWidth="1"/>
    <col min="7692" max="7692" width="6.25" style="1" customWidth="1"/>
    <col min="7693" max="7936" width="4.875" style="1"/>
    <col min="7937" max="7937" width="4.625" style="1" customWidth="1"/>
    <col min="7938" max="7938" width="23.625" style="1" customWidth="1"/>
    <col min="7939" max="7942" width="5.25" style="1" customWidth="1"/>
    <col min="7943" max="7943" width="4.625" style="1" customWidth="1"/>
    <col min="7944" max="7944" width="23.625" style="1" customWidth="1"/>
    <col min="7945" max="7947" width="5.25" style="1" customWidth="1"/>
    <col min="7948" max="7948" width="6.25" style="1" customWidth="1"/>
    <col min="7949" max="8192" width="4.875" style="1"/>
    <col min="8193" max="8193" width="4.625" style="1" customWidth="1"/>
    <col min="8194" max="8194" width="23.625" style="1" customWidth="1"/>
    <col min="8195" max="8198" width="5.25" style="1" customWidth="1"/>
    <col min="8199" max="8199" width="4.625" style="1" customWidth="1"/>
    <col min="8200" max="8200" width="23.625" style="1" customWidth="1"/>
    <col min="8201" max="8203" width="5.25" style="1" customWidth="1"/>
    <col min="8204" max="8204" width="6.25" style="1" customWidth="1"/>
    <col min="8205" max="8448" width="4.875" style="1"/>
    <col min="8449" max="8449" width="4.625" style="1" customWidth="1"/>
    <col min="8450" max="8450" width="23.625" style="1" customWidth="1"/>
    <col min="8451" max="8454" width="5.25" style="1" customWidth="1"/>
    <col min="8455" max="8455" width="4.625" style="1" customWidth="1"/>
    <col min="8456" max="8456" width="23.625" style="1" customWidth="1"/>
    <col min="8457" max="8459" width="5.25" style="1" customWidth="1"/>
    <col min="8460" max="8460" width="6.25" style="1" customWidth="1"/>
    <col min="8461" max="8704" width="4.875" style="1"/>
    <col min="8705" max="8705" width="4.625" style="1" customWidth="1"/>
    <col min="8706" max="8706" width="23.625" style="1" customWidth="1"/>
    <col min="8707" max="8710" width="5.25" style="1" customWidth="1"/>
    <col min="8711" max="8711" width="4.625" style="1" customWidth="1"/>
    <col min="8712" max="8712" width="23.625" style="1" customWidth="1"/>
    <col min="8713" max="8715" width="5.25" style="1" customWidth="1"/>
    <col min="8716" max="8716" width="6.25" style="1" customWidth="1"/>
    <col min="8717" max="8960" width="4.875" style="1"/>
    <col min="8961" max="8961" width="4.625" style="1" customWidth="1"/>
    <col min="8962" max="8962" width="23.625" style="1" customWidth="1"/>
    <col min="8963" max="8966" width="5.25" style="1" customWidth="1"/>
    <col min="8967" max="8967" width="4.625" style="1" customWidth="1"/>
    <col min="8968" max="8968" width="23.625" style="1" customWidth="1"/>
    <col min="8969" max="8971" width="5.25" style="1" customWidth="1"/>
    <col min="8972" max="8972" width="6.25" style="1" customWidth="1"/>
    <col min="8973" max="9216" width="4.875" style="1"/>
    <col min="9217" max="9217" width="4.625" style="1" customWidth="1"/>
    <col min="9218" max="9218" width="23.625" style="1" customWidth="1"/>
    <col min="9219" max="9222" width="5.25" style="1" customWidth="1"/>
    <col min="9223" max="9223" width="4.625" style="1" customWidth="1"/>
    <col min="9224" max="9224" width="23.625" style="1" customWidth="1"/>
    <col min="9225" max="9227" width="5.25" style="1" customWidth="1"/>
    <col min="9228" max="9228" width="6.25" style="1" customWidth="1"/>
    <col min="9229" max="9472" width="4.875" style="1"/>
    <col min="9473" max="9473" width="4.625" style="1" customWidth="1"/>
    <col min="9474" max="9474" width="23.625" style="1" customWidth="1"/>
    <col min="9475" max="9478" width="5.25" style="1" customWidth="1"/>
    <col min="9479" max="9479" width="4.625" style="1" customWidth="1"/>
    <col min="9480" max="9480" width="23.625" style="1" customWidth="1"/>
    <col min="9481" max="9483" width="5.25" style="1" customWidth="1"/>
    <col min="9484" max="9484" width="6.25" style="1" customWidth="1"/>
    <col min="9485" max="9728" width="4.875" style="1"/>
    <col min="9729" max="9729" width="4.625" style="1" customWidth="1"/>
    <col min="9730" max="9730" width="23.625" style="1" customWidth="1"/>
    <col min="9731" max="9734" width="5.25" style="1" customWidth="1"/>
    <col min="9735" max="9735" width="4.625" style="1" customWidth="1"/>
    <col min="9736" max="9736" width="23.625" style="1" customWidth="1"/>
    <col min="9737" max="9739" width="5.25" style="1" customWidth="1"/>
    <col min="9740" max="9740" width="6.25" style="1" customWidth="1"/>
    <col min="9741" max="9984" width="4.875" style="1"/>
    <col min="9985" max="9985" width="4.625" style="1" customWidth="1"/>
    <col min="9986" max="9986" width="23.625" style="1" customWidth="1"/>
    <col min="9987" max="9990" width="5.25" style="1" customWidth="1"/>
    <col min="9991" max="9991" width="4.625" style="1" customWidth="1"/>
    <col min="9992" max="9992" width="23.625" style="1" customWidth="1"/>
    <col min="9993" max="9995" width="5.25" style="1" customWidth="1"/>
    <col min="9996" max="9996" width="6.25" style="1" customWidth="1"/>
    <col min="9997" max="10240" width="4.875" style="1"/>
    <col min="10241" max="10241" width="4.625" style="1" customWidth="1"/>
    <col min="10242" max="10242" width="23.625" style="1" customWidth="1"/>
    <col min="10243" max="10246" width="5.25" style="1" customWidth="1"/>
    <col min="10247" max="10247" width="4.625" style="1" customWidth="1"/>
    <col min="10248" max="10248" width="23.625" style="1" customWidth="1"/>
    <col min="10249" max="10251" width="5.25" style="1" customWidth="1"/>
    <col min="10252" max="10252" width="6.25" style="1" customWidth="1"/>
    <col min="10253" max="10496" width="4.875" style="1"/>
    <col min="10497" max="10497" width="4.625" style="1" customWidth="1"/>
    <col min="10498" max="10498" width="23.625" style="1" customWidth="1"/>
    <col min="10499" max="10502" width="5.25" style="1" customWidth="1"/>
    <col min="10503" max="10503" width="4.625" style="1" customWidth="1"/>
    <col min="10504" max="10504" width="23.625" style="1" customWidth="1"/>
    <col min="10505" max="10507" width="5.25" style="1" customWidth="1"/>
    <col min="10508" max="10508" width="6.25" style="1" customWidth="1"/>
    <col min="10509" max="10752" width="4.875" style="1"/>
    <col min="10753" max="10753" width="4.625" style="1" customWidth="1"/>
    <col min="10754" max="10754" width="23.625" style="1" customWidth="1"/>
    <col min="10755" max="10758" width="5.25" style="1" customWidth="1"/>
    <col min="10759" max="10759" width="4.625" style="1" customWidth="1"/>
    <col min="10760" max="10760" width="23.625" style="1" customWidth="1"/>
    <col min="10761" max="10763" width="5.25" style="1" customWidth="1"/>
    <col min="10764" max="10764" width="6.25" style="1" customWidth="1"/>
    <col min="10765" max="11008" width="4.875" style="1"/>
    <col min="11009" max="11009" width="4.625" style="1" customWidth="1"/>
    <col min="11010" max="11010" width="23.625" style="1" customWidth="1"/>
    <col min="11011" max="11014" width="5.25" style="1" customWidth="1"/>
    <col min="11015" max="11015" width="4.625" style="1" customWidth="1"/>
    <col min="11016" max="11016" width="23.625" style="1" customWidth="1"/>
    <col min="11017" max="11019" width="5.25" style="1" customWidth="1"/>
    <col min="11020" max="11020" width="6.25" style="1" customWidth="1"/>
    <col min="11021" max="11264" width="4.875" style="1"/>
    <col min="11265" max="11265" width="4.625" style="1" customWidth="1"/>
    <col min="11266" max="11266" width="23.625" style="1" customWidth="1"/>
    <col min="11267" max="11270" width="5.25" style="1" customWidth="1"/>
    <col min="11271" max="11271" width="4.625" style="1" customWidth="1"/>
    <col min="11272" max="11272" width="23.625" style="1" customWidth="1"/>
    <col min="11273" max="11275" width="5.25" style="1" customWidth="1"/>
    <col min="11276" max="11276" width="6.25" style="1" customWidth="1"/>
    <col min="11277" max="11520" width="4.875" style="1"/>
    <col min="11521" max="11521" width="4.625" style="1" customWidth="1"/>
    <col min="11522" max="11522" width="23.625" style="1" customWidth="1"/>
    <col min="11523" max="11526" width="5.25" style="1" customWidth="1"/>
    <col min="11527" max="11527" width="4.625" style="1" customWidth="1"/>
    <col min="11528" max="11528" width="23.625" style="1" customWidth="1"/>
    <col min="11529" max="11531" width="5.25" style="1" customWidth="1"/>
    <col min="11532" max="11532" width="6.25" style="1" customWidth="1"/>
    <col min="11533" max="11776" width="4.875" style="1"/>
    <col min="11777" max="11777" width="4.625" style="1" customWidth="1"/>
    <col min="11778" max="11778" width="23.625" style="1" customWidth="1"/>
    <col min="11779" max="11782" width="5.25" style="1" customWidth="1"/>
    <col min="11783" max="11783" width="4.625" style="1" customWidth="1"/>
    <col min="11784" max="11784" width="23.625" style="1" customWidth="1"/>
    <col min="11785" max="11787" width="5.25" style="1" customWidth="1"/>
    <col min="11788" max="11788" width="6.25" style="1" customWidth="1"/>
    <col min="11789" max="12032" width="4.875" style="1"/>
    <col min="12033" max="12033" width="4.625" style="1" customWidth="1"/>
    <col min="12034" max="12034" width="23.625" style="1" customWidth="1"/>
    <col min="12035" max="12038" width="5.25" style="1" customWidth="1"/>
    <col min="12039" max="12039" width="4.625" style="1" customWidth="1"/>
    <col min="12040" max="12040" width="23.625" style="1" customWidth="1"/>
    <col min="12041" max="12043" width="5.25" style="1" customWidth="1"/>
    <col min="12044" max="12044" width="6.25" style="1" customWidth="1"/>
    <col min="12045" max="12288" width="4.875" style="1"/>
    <col min="12289" max="12289" width="4.625" style="1" customWidth="1"/>
    <col min="12290" max="12290" width="23.625" style="1" customWidth="1"/>
    <col min="12291" max="12294" width="5.25" style="1" customWidth="1"/>
    <col min="12295" max="12295" width="4.625" style="1" customWidth="1"/>
    <col min="12296" max="12296" width="23.625" style="1" customWidth="1"/>
    <col min="12297" max="12299" width="5.25" style="1" customWidth="1"/>
    <col min="12300" max="12300" width="6.25" style="1" customWidth="1"/>
    <col min="12301" max="12544" width="4.875" style="1"/>
    <col min="12545" max="12545" width="4.625" style="1" customWidth="1"/>
    <col min="12546" max="12546" width="23.625" style="1" customWidth="1"/>
    <col min="12547" max="12550" width="5.25" style="1" customWidth="1"/>
    <col min="12551" max="12551" width="4.625" style="1" customWidth="1"/>
    <col min="12552" max="12552" width="23.625" style="1" customWidth="1"/>
    <col min="12553" max="12555" width="5.25" style="1" customWidth="1"/>
    <col min="12556" max="12556" width="6.25" style="1" customWidth="1"/>
    <col min="12557" max="12800" width="4.875" style="1"/>
    <col min="12801" max="12801" width="4.625" style="1" customWidth="1"/>
    <col min="12802" max="12802" width="23.625" style="1" customWidth="1"/>
    <col min="12803" max="12806" width="5.25" style="1" customWidth="1"/>
    <col min="12807" max="12807" width="4.625" style="1" customWidth="1"/>
    <col min="12808" max="12808" width="23.625" style="1" customWidth="1"/>
    <col min="12809" max="12811" width="5.25" style="1" customWidth="1"/>
    <col min="12812" max="12812" width="6.25" style="1" customWidth="1"/>
    <col min="12813" max="13056" width="4.875" style="1"/>
    <col min="13057" max="13057" width="4.625" style="1" customWidth="1"/>
    <col min="13058" max="13058" width="23.625" style="1" customWidth="1"/>
    <col min="13059" max="13062" width="5.25" style="1" customWidth="1"/>
    <col min="13063" max="13063" width="4.625" style="1" customWidth="1"/>
    <col min="13064" max="13064" width="23.625" style="1" customWidth="1"/>
    <col min="13065" max="13067" width="5.25" style="1" customWidth="1"/>
    <col min="13068" max="13068" width="6.25" style="1" customWidth="1"/>
    <col min="13069" max="13312" width="4.875" style="1"/>
    <col min="13313" max="13313" width="4.625" style="1" customWidth="1"/>
    <col min="13314" max="13314" width="23.625" style="1" customWidth="1"/>
    <col min="13315" max="13318" width="5.25" style="1" customWidth="1"/>
    <col min="13319" max="13319" width="4.625" style="1" customWidth="1"/>
    <col min="13320" max="13320" width="23.625" style="1" customWidth="1"/>
    <col min="13321" max="13323" width="5.25" style="1" customWidth="1"/>
    <col min="13324" max="13324" width="6.25" style="1" customWidth="1"/>
    <col min="13325" max="13568" width="4.875" style="1"/>
    <col min="13569" max="13569" width="4.625" style="1" customWidth="1"/>
    <col min="13570" max="13570" width="23.625" style="1" customWidth="1"/>
    <col min="13571" max="13574" width="5.25" style="1" customWidth="1"/>
    <col min="13575" max="13575" width="4.625" style="1" customWidth="1"/>
    <col min="13576" max="13576" width="23.625" style="1" customWidth="1"/>
    <col min="13577" max="13579" width="5.25" style="1" customWidth="1"/>
    <col min="13580" max="13580" width="6.25" style="1" customWidth="1"/>
    <col min="13581" max="13824" width="4.875" style="1"/>
    <col min="13825" max="13825" width="4.625" style="1" customWidth="1"/>
    <col min="13826" max="13826" width="23.625" style="1" customWidth="1"/>
    <col min="13827" max="13830" width="5.25" style="1" customWidth="1"/>
    <col min="13831" max="13831" width="4.625" style="1" customWidth="1"/>
    <col min="13832" max="13832" width="23.625" style="1" customWidth="1"/>
    <col min="13833" max="13835" width="5.25" style="1" customWidth="1"/>
    <col min="13836" max="13836" width="6.25" style="1" customWidth="1"/>
    <col min="13837" max="14080" width="4.875" style="1"/>
    <col min="14081" max="14081" width="4.625" style="1" customWidth="1"/>
    <col min="14082" max="14082" width="23.625" style="1" customWidth="1"/>
    <col min="14083" max="14086" width="5.25" style="1" customWidth="1"/>
    <col min="14087" max="14087" width="4.625" style="1" customWidth="1"/>
    <col min="14088" max="14088" width="23.625" style="1" customWidth="1"/>
    <col min="14089" max="14091" width="5.25" style="1" customWidth="1"/>
    <col min="14092" max="14092" width="6.25" style="1" customWidth="1"/>
    <col min="14093" max="14336" width="4.875" style="1"/>
    <col min="14337" max="14337" width="4.625" style="1" customWidth="1"/>
    <col min="14338" max="14338" width="23.625" style="1" customWidth="1"/>
    <col min="14339" max="14342" width="5.25" style="1" customWidth="1"/>
    <col min="14343" max="14343" width="4.625" style="1" customWidth="1"/>
    <col min="14344" max="14344" width="23.625" style="1" customWidth="1"/>
    <col min="14345" max="14347" width="5.25" style="1" customWidth="1"/>
    <col min="14348" max="14348" width="6.25" style="1" customWidth="1"/>
    <col min="14349" max="14592" width="4.875" style="1"/>
    <col min="14593" max="14593" width="4.625" style="1" customWidth="1"/>
    <col min="14594" max="14594" width="23.625" style="1" customWidth="1"/>
    <col min="14595" max="14598" width="5.25" style="1" customWidth="1"/>
    <col min="14599" max="14599" width="4.625" style="1" customWidth="1"/>
    <col min="14600" max="14600" width="23.625" style="1" customWidth="1"/>
    <col min="14601" max="14603" width="5.25" style="1" customWidth="1"/>
    <col min="14604" max="14604" width="6.25" style="1" customWidth="1"/>
    <col min="14605" max="14848" width="4.875" style="1"/>
    <col min="14849" max="14849" width="4.625" style="1" customWidth="1"/>
    <col min="14850" max="14850" width="23.625" style="1" customWidth="1"/>
    <col min="14851" max="14854" width="5.25" style="1" customWidth="1"/>
    <col min="14855" max="14855" width="4.625" style="1" customWidth="1"/>
    <col min="14856" max="14856" width="23.625" style="1" customWidth="1"/>
    <col min="14857" max="14859" width="5.25" style="1" customWidth="1"/>
    <col min="14860" max="14860" width="6.25" style="1" customWidth="1"/>
    <col min="14861" max="15104" width="4.875" style="1"/>
    <col min="15105" max="15105" width="4.625" style="1" customWidth="1"/>
    <col min="15106" max="15106" width="23.625" style="1" customWidth="1"/>
    <col min="15107" max="15110" width="5.25" style="1" customWidth="1"/>
    <col min="15111" max="15111" width="4.625" style="1" customWidth="1"/>
    <col min="15112" max="15112" width="23.625" style="1" customWidth="1"/>
    <col min="15113" max="15115" width="5.25" style="1" customWidth="1"/>
    <col min="15116" max="15116" width="6.25" style="1" customWidth="1"/>
    <col min="15117" max="15360" width="4.875" style="1"/>
    <col min="15361" max="15361" width="4.625" style="1" customWidth="1"/>
    <col min="15362" max="15362" width="23.625" style="1" customWidth="1"/>
    <col min="15363" max="15366" width="5.25" style="1" customWidth="1"/>
    <col min="15367" max="15367" width="4.625" style="1" customWidth="1"/>
    <col min="15368" max="15368" width="23.625" style="1" customWidth="1"/>
    <col min="15369" max="15371" width="5.25" style="1" customWidth="1"/>
    <col min="15372" max="15372" width="6.25" style="1" customWidth="1"/>
    <col min="15373" max="15616" width="4.875" style="1"/>
    <col min="15617" max="15617" width="4.625" style="1" customWidth="1"/>
    <col min="15618" max="15618" width="23.625" style="1" customWidth="1"/>
    <col min="15619" max="15622" width="5.25" style="1" customWidth="1"/>
    <col min="15623" max="15623" width="4.625" style="1" customWidth="1"/>
    <col min="15624" max="15624" width="23.625" style="1" customWidth="1"/>
    <col min="15625" max="15627" width="5.25" style="1" customWidth="1"/>
    <col min="15628" max="15628" width="6.25" style="1" customWidth="1"/>
    <col min="15629" max="15872" width="4.875" style="1"/>
    <col min="15873" max="15873" width="4.625" style="1" customWidth="1"/>
    <col min="15874" max="15874" width="23.625" style="1" customWidth="1"/>
    <col min="15875" max="15878" width="5.25" style="1" customWidth="1"/>
    <col min="15879" max="15879" width="4.625" style="1" customWidth="1"/>
    <col min="15880" max="15880" width="23.625" style="1" customWidth="1"/>
    <col min="15881" max="15883" width="5.25" style="1" customWidth="1"/>
    <col min="15884" max="15884" width="6.25" style="1" customWidth="1"/>
    <col min="15885" max="16128" width="4.875" style="1"/>
    <col min="16129" max="16129" width="4.625" style="1" customWidth="1"/>
    <col min="16130" max="16130" width="23.625" style="1" customWidth="1"/>
    <col min="16131" max="16134" width="5.25" style="1" customWidth="1"/>
    <col min="16135" max="16135" width="4.625" style="1" customWidth="1"/>
    <col min="16136" max="16136" width="23.625" style="1" customWidth="1"/>
    <col min="16137" max="16139" width="5.25" style="1" customWidth="1"/>
    <col min="16140" max="16140" width="6.25" style="1" customWidth="1"/>
    <col min="16141" max="16384" width="4.875" style="1"/>
  </cols>
  <sheetData>
    <row r="1" spans="1:20" ht="24.95" customHeight="1">
      <c r="A1" s="62" t="s">
        <v>51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</row>
    <row r="2" spans="1:20" ht="9.9499999999999993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20" ht="35.1" customHeight="1" thickBot="1">
      <c r="A3" s="63" t="s">
        <v>0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</row>
    <row r="4" spans="1:20" s="3" customFormat="1" ht="24.95" customHeight="1">
      <c r="A4" s="65" t="s">
        <v>1</v>
      </c>
      <c r="B4" s="66"/>
      <c r="C4" s="66"/>
      <c r="D4" s="66"/>
      <c r="E4" s="66"/>
      <c r="F4" s="67"/>
      <c r="G4" s="68" t="s">
        <v>2</v>
      </c>
      <c r="H4" s="69"/>
      <c r="I4" s="69"/>
      <c r="J4" s="69"/>
      <c r="K4" s="69"/>
      <c r="L4" s="70"/>
    </row>
    <row r="5" spans="1:20" ht="20.100000000000001" customHeight="1">
      <c r="A5" s="53" t="s">
        <v>3</v>
      </c>
      <c r="B5" s="71"/>
      <c r="C5" s="71" t="s">
        <v>4</v>
      </c>
      <c r="D5" s="71"/>
      <c r="E5" s="71" t="s">
        <v>5</v>
      </c>
      <c r="F5" s="72"/>
      <c r="G5" s="53" t="s">
        <v>6</v>
      </c>
      <c r="H5" s="71"/>
      <c r="I5" s="71" t="s">
        <v>4</v>
      </c>
      <c r="J5" s="71"/>
      <c r="K5" s="71" t="s">
        <v>5</v>
      </c>
      <c r="L5" s="73"/>
    </row>
    <row r="6" spans="1:20" ht="20.100000000000001" customHeight="1">
      <c r="A6" s="53"/>
      <c r="B6" s="71"/>
      <c r="C6" s="4" t="s">
        <v>7</v>
      </c>
      <c r="D6" s="4" t="s">
        <v>8</v>
      </c>
      <c r="E6" s="4" t="s">
        <v>7</v>
      </c>
      <c r="F6" s="5" t="s">
        <v>8</v>
      </c>
      <c r="G6" s="53"/>
      <c r="H6" s="71"/>
      <c r="I6" s="6" t="s">
        <v>7</v>
      </c>
      <c r="J6" s="6" t="s">
        <v>8</v>
      </c>
      <c r="K6" s="6" t="s">
        <v>7</v>
      </c>
      <c r="L6" s="7" t="s">
        <v>8</v>
      </c>
    </row>
    <row r="7" spans="1:20" ht="21.95" customHeight="1">
      <c r="A7" s="49" t="s">
        <v>9</v>
      </c>
      <c r="B7" s="8" t="s">
        <v>10</v>
      </c>
      <c r="C7" s="4">
        <v>2</v>
      </c>
      <c r="D7" s="9">
        <v>3</v>
      </c>
      <c r="E7" s="9"/>
      <c r="F7" s="10"/>
      <c r="G7" s="49" t="s">
        <v>9</v>
      </c>
      <c r="H7" s="8" t="s">
        <v>11</v>
      </c>
      <c r="I7" s="4">
        <v>3</v>
      </c>
      <c r="J7" s="11">
        <v>3</v>
      </c>
      <c r="K7" s="12"/>
      <c r="L7" s="13"/>
    </row>
    <row r="8" spans="1:20" ht="21.95" customHeight="1">
      <c r="A8" s="50"/>
      <c r="B8" s="14" t="s">
        <v>12</v>
      </c>
      <c r="C8" s="6">
        <v>3</v>
      </c>
      <c r="D8" s="9">
        <v>3</v>
      </c>
      <c r="E8" s="9"/>
      <c r="F8" s="10"/>
      <c r="G8" s="50"/>
      <c r="H8" s="15" t="s">
        <v>13</v>
      </c>
      <c r="I8" s="4">
        <v>3</v>
      </c>
      <c r="J8" s="4">
        <v>3</v>
      </c>
      <c r="K8" s="4">
        <v>3</v>
      </c>
      <c r="L8" s="13">
        <v>3</v>
      </c>
    </row>
    <row r="9" spans="1:20" ht="21.95" customHeight="1">
      <c r="A9" s="50"/>
      <c r="B9" s="8" t="s">
        <v>14</v>
      </c>
      <c r="C9" s="6"/>
      <c r="D9" s="9"/>
      <c r="E9" s="9">
        <v>3</v>
      </c>
      <c r="F9" s="10">
        <v>3</v>
      </c>
      <c r="G9" s="50"/>
      <c r="H9" s="15"/>
      <c r="I9" s="4"/>
      <c r="J9" s="4"/>
      <c r="K9" s="4"/>
      <c r="L9" s="13"/>
    </row>
    <row r="10" spans="1:20" ht="21.95" customHeight="1" thickBot="1">
      <c r="A10" s="51"/>
      <c r="B10" s="16" t="s">
        <v>15</v>
      </c>
      <c r="C10" s="16">
        <f>SUM(C7:C9)</f>
        <v>5</v>
      </c>
      <c r="D10" s="16">
        <f>SUM(D7:D9)</f>
        <v>6</v>
      </c>
      <c r="E10" s="16">
        <f>SUM(E7:E9)</f>
        <v>3</v>
      </c>
      <c r="F10" s="17">
        <f>SUM(F7:F9)</f>
        <v>3</v>
      </c>
      <c r="G10" s="51"/>
      <c r="H10" s="16" t="s">
        <v>15</v>
      </c>
      <c r="I10" s="18">
        <f>SUM(I7:I9)</f>
        <v>6</v>
      </c>
      <c r="J10" s="18">
        <f>SUM(J7:J9)</f>
        <v>6</v>
      </c>
      <c r="K10" s="18">
        <f>SUM(K7:K9)</f>
        <v>3</v>
      </c>
      <c r="L10" s="19">
        <f>SUM(L7:L9)</f>
        <v>3</v>
      </c>
    </row>
    <row r="11" spans="1:20" ht="21.95" customHeight="1">
      <c r="A11" s="52" t="s">
        <v>16</v>
      </c>
      <c r="B11" s="20" t="s">
        <v>17</v>
      </c>
      <c r="C11" s="21">
        <v>3</v>
      </c>
      <c r="D11" s="21">
        <v>3</v>
      </c>
      <c r="E11" s="21"/>
      <c r="F11" s="22"/>
      <c r="G11" s="55" t="s">
        <v>16</v>
      </c>
      <c r="H11" s="20" t="s">
        <v>18</v>
      </c>
      <c r="I11" s="23">
        <v>3</v>
      </c>
      <c r="J11" s="23">
        <v>3</v>
      </c>
      <c r="K11" s="24"/>
      <c r="L11" s="25"/>
    </row>
    <row r="12" spans="1:20" ht="21.95" customHeight="1">
      <c r="A12" s="53"/>
      <c r="B12" s="26" t="s">
        <v>19</v>
      </c>
      <c r="C12" s="9">
        <v>3</v>
      </c>
      <c r="D12" s="9">
        <v>3</v>
      </c>
      <c r="E12" s="9"/>
      <c r="F12" s="27"/>
      <c r="G12" s="56"/>
      <c r="H12" s="26" t="s">
        <v>20</v>
      </c>
      <c r="I12" s="6">
        <v>3</v>
      </c>
      <c r="J12" s="4">
        <v>3</v>
      </c>
      <c r="K12" s="4"/>
      <c r="L12" s="13"/>
    </row>
    <row r="13" spans="1:20" ht="21.95" customHeight="1">
      <c r="A13" s="53"/>
      <c r="B13" s="26" t="s">
        <v>21</v>
      </c>
      <c r="C13" s="9">
        <v>3</v>
      </c>
      <c r="D13" s="9">
        <v>3</v>
      </c>
      <c r="E13" s="9"/>
      <c r="F13" s="27"/>
      <c r="G13" s="56"/>
      <c r="H13" s="26" t="s">
        <v>22</v>
      </c>
      <c r="I13" s="6">
        <v>3</v>
      </c>
      <c r="J13" s="4">
        <v>3</v>
      </c>
      <c r="K13" s="4"/>
      <c r="L13" s="13"/>
      <c r="T13" s="28"/>
    </row>
    <row r="14" spans="1:20" ht="21.95" customHeight="1">
      <c r="A14" s="53"/>
      <c r="B14" s="26" t="s">
        <v>23</v>
      </c>
      <c r="C14" s="9">
        <v>3</v>
      </c>
      <c r="D14" s="9">
        <v>3</v>
      </c>
      <c r="E14" s="9"/>
      <c r="F14" s="27"/>
      <c r="G14" s="56"/>
      <c r="H14" s="26" t="s">
        <v>24</v>
      </c>
      <c r="I14" s="6">
        <v>3</v>
      </c>
      <c r="J14" s="4">
        <v>3</v>
      </c>
      <c r="K14" s="4"/>
      <c r="L14" s="13"/>
    </row>
    <row r="15" spans="1:20" ht="21.95" customHeight="1">
      <c r="A15" s="53"/>
      <c r="B15" s="26" t="s">
        <v>25</v>
      </c>
      <c r="C15" s="9">
        <v>3</v>
      </c>
      <c r="D15" s="9">
        <v>3</v>
      </c>
      <c r="E15" s="9"/>
      <c r="F15" s="27"/>
      <c r="G15" s="56"/>
      <c r="H15" s="26" t="s">
        <v>26</v>
      </c>
      <c r="I15" s="6">
        <v>3</v>
      </c>
      <c r="J15" s="4">
        <v>3</v>
      </c>
      <c r="K15" s="4"/>
      <c r="L15" s="13"/>
    </row>
    <row r="16" spans="1:20" ht="21.95" customHeight="1">
      <c r="A16" s="53"/>
      <c r="B16" s="26" t="s">
        <v>27</v>
      </c>
      <c r="C16" s="9">
        <v>3</v>
      </c>
      <c r="D16" s="9">
        <v>3</v>
      </c>
      <c r="E16" s="9"/>
      <c r="F16" s="27"/>
      <c r="G16" s="56"/>
      <c r="H16" s="26" t="s">
        <v>28</v>
      </c>
      <c r="I16" s="6">
        <v>3</v>
      </c>
      <c r="J16" s="4">
        <v>3</v>
      </c>
      <c r="K16" s="4"/>
      <c r="L16" s="13"/>
    </row>
    <row r="17" spans="1:12" ht="21.95" customHeight="1">
      <c r="A17" s="53"/>
      <c r="B17" s="26" t="s">
        <v>29</v>
      </c>
      <c r="C17" s="9">
        <v>3</v>
      </c>
      <c r="D17" s="9">
        <v>3</v>
      </c>
      <c r="E17" s="9"/>
      <c r="F17" s="27"/>
      <c r="G17" s="56"/>
      <c r="H17" s="26" t="s">
        <v>30</v>
      </c>
      <c r="I17" s="4">
        <v>3</v>
      </c>
      <c r="J17" s="4">
        <v>3</v>
      </c>
      <c r="K17" s="4"/>
      <c r="L17" s="13"/>
    </row>
    <row r="18" spans="1:12" ht="21.95" customHeight="1">
      <c r="A18" s="53"/>
      <c r="B18" s="26" t="s">
        <v>31</v>
      </c>
      <c r="C18" s="9">
        <v>3</v>
      </c>
      <c r="D18" s="9">
        <v>3</v>
      </c>
      <c r="E18" s="9"/>
      <c r="F18" s="27"/>
      <c r="G18" s="56"/>
      <c r="H18" s="26" t="s">
        <v>32</v>
      </c>
      <c r="I18" s="6">
        <v>3</v>
      </c>
      <c r="J18" s="6">
        <v>3</v>
      </c>
      <c r="K18" s="4"/>
      <c r="L18" s="13"/>
    </row>
    <row r="19" spans="1:12" ht="21.95" customHeight="1">
      <c r="A19" s="53"/>
      <c r="B19" s="26" t="s">
        <v>33</v>
      </c>
      <c r="C19" s="9"/>
      <c r="D19" s="9"/>
      <c r="E19" s="9">
        <v>3</v>
      </c>
      <c r="F19" s="27">
        <v>3</v>
      </c>
      <c r="G19" s="56"/>
      <c r="H19" s="26" t="s">
        <v>34</v>
      </c>
      <c r="I19" s="4"/>
      <c r="J19" s="4"/>
      <c r="K19" s="4">
        <v>3</v>
      </c>
      <c r="L19" s="13">
        <v>3</v>
      </c>
    </row>
    <row r="20" spans="1:12" ht="21.95" customHeight="1">
      <c r="A20" s="53"/>
      <c r="B20" s="26" t="s">
        <v>35</v>
      </c>
      <c r="C20" s="9"/>
      <c r="D20" s="9"/>
      <c r="E20" s="9">
        <v>3</v>
      </c>
      <c r="F20" s="27">
        <v>3</v>
      </c>
      <c r="G20" s="56"/>
      <c r="H20" s="26" t="s">
        <v>36</v>
      </c>
      <c r="I20" s="4"/>
      <c r="J20" s="4"/>
      <c r="K20" s="4">
        <v>3</v>
      </c>
      <c r="L20" s="13">
        <v>3</v>
      </c>
    </row>
    <row r="21" spans="1:12" ht="21.95" customHeight="1">
      <c r="A21" s="53"/>
      <c r="B21" s="26" t="s">
        <v>37</v>
      </c>
      <c r="C21" s="9"/>
      <c r="D21" s="9"/>
      <c r="E21" s="9">
        <v>3</v>
      </c>
      <c r="F21" s="27">
        <v>3</v>
      </c>
      <c r="G21" s="56"/>
      <c r="H21" s="26" t="s">
        <v>38</v>
      </c>
      <c r="I21" s="4"/>
      <c r="J21" s="4"/>
      <c r="K21" s="4">
        <v>3</v>
      </c>
      <c r="L21" s="13">
        <v>3</v>
      </c>
    </row>
    <row r="22" spans="1:12" ht="21.95" customHeight="1">
      <c r="A22" s="53"/>
      <c r="B22" s="26" t="s">
        <v>39</v>
      </c>
      <c r="C22" s="9"/>
      <c r="D22" s="9"/>
      <c r="E22" s="9">
        <v>3</v>
      </c>
      <c r="F22" s="27">
        <v>3</v>
      </c>
      <c r="G22" s="56"/>
      <c r="H22" s="26" t="s">
        <v>40</v>
      </c>
      <c r="I22" s="4"/>
      <c r="J22" s="4"/>
      <c r="K22" s="6">
        <v>3</v>
      </c>
      <c r="L22" s="13">
        <v>3</v>
      </c>
    </row>
    <row r="23" spans="1:12" ht="21.95" customHeight="1">
      <c r="A23" s="53"/>
      <c r="B23" s="26" t="s">
        <v>41</v>
      </c>
      <c r="C23" s="9"/>
      <c r="D23" s="9"/>
      <c r="E23" s="9">
        <v>3</v>
      </c>
      <c r="F23" s="27">
        <v>3</v>
      </c>
      <c r="G23" s="56"/>
      <c r="H23" s="26" t="s">
        <v>42</v>
      </c>
      <c r="I23" s="11"/>
      <c r="J23" s="11"/>
      <c r="K23" s="4">
        <v>3</v>
      </c>
      <c r="L23" s="13">
        <v>3</v>
      </c>
    </row>
    <row r="24" spans="1:12" ht="21.95" customHeight="1">
      <c r="A24" s="53"/>
      <c r="B24" s="26" t="s">
        <v>43</v>
      </c>
      <c r="C24" s="9"/>
      <c r="D24" s="9"/>
      <c r="E24" s="9">
        <v>3</v>
      </c>
      <c r="F24" s="27">
        <v>3</v>
      </c>
      <c r="G24" s="56"/>
      <c r="H24" s="26" t="s">
        <v>44</v>
      </c>
      <c r="I24" s="11"/>
      <c r="J24" s="11"/>
      <c r="K24" s="4">
        <v>3</v>
      </c>
      <c r="L24" s="13">
        <v>3</v>
      </c>
    </row>
    <row r="25" spans="1:12" ht="21.95" customHeight="1">
      <c r="A25" s="53"/>
      <c r="B25" s="26" t="s">
        <v>45</v>
      </c>
      <c r="C25" s="9"/>
      <c r="D25" s="9"/>
      <c r="E25" s="9">
        <v>3</v>
      </c>
      <c r="F25" s="27">
        <v>3</v>
      </c>
      <c r="G25" s="56"/>
      <c r="H25" s="26"/>
      <c r="I25" s="11"/>
      <c r="J25" s="11"/>
      <c r="K25" s="4"/>
      <c r="L25" s="13"/>
    </row>
    <row r="26" spans="1:12" ht="21.95" customHeight="1">
      <c r="A26" s="53"/>
      <c r="B26" s="26" t="s">
        <v>46</v>
      </c>
      <c r="C26" s="9">
        <v>3</v>
      </c>
      <c r="D26" s="9">
        <v>3</v>
      </c>
      <c r="E26" s="9">
        <v>3</v>
      </c>
      <c r="F26" s="27">
        <v>3</v>
      </c>
      <c r="G26" s="56"/>
      <c r="H26" s="26"/>
      <c r="I26" s="11"/>
      <c r="J26" s="11"/>
      <c r="K26" s="4"/>
      <c r="L26" s="13"/>
    </row>
    <row r="27" spans="1:12" ht="21.95" customHeight="1" thickBot="1">
      <c r="A27" s="54"/>
      <c r="B27" s="29" t="s">
        <v>47</v>
      </c>
      <c r="C27" s="30">
        <f>SUM(C11:C26)</f>
        <v>27</v>
      </c>
      <c r="D27" s="30">
        <f t="shared" ref="D27:F27" si="0">SUM(D11:D26)</f>
        <v>27</v>
      </c>
      <c r="E27" s="30">
        <f>SUM(E11:E26)</f>
        <v>24</v>
      </c>
      <c r="F27" s="31">
        <f t="shared" si="0"/>
        <v>24</v>
      </c>
      <c r="G27" s="57"/>
      <c r="H27" s="29" t="s">
        <v>47</v>
      </c>
      <c r="I27" s="30">
        <f>SUM(I11:I26)</f>
        <v>24</v>
      </c>
      <c r="J27" s="30">
        <f t="shared" ref="J27:L27" si="1">SUM(J11:J26)</f>
        <v>24</v>
      </c>
      <c r="K27" s="30">
        <f t="shared" si="1"/>
        <v>18</v>
      </c>
      <c r="L27" s="31">
        <f t="shared" si="1"/>
        <v>18</v>
      </c>
    </row>
    <row r="28" spans="1:12" ht="21.95" customHeight="1" thickBot="1">
      <c r="A28" s="58" t="s">
        <v>48</v>
      </c>
      <c r="B28" s="59"/>
      <c r="C28" s="32">
        <f>SUM(C10+C27)</f>
        <v>32</v>
      </c>
      <c r="D28" s="32">
        <f t="shared" ref="D28:F28" si="2">SUM(D10+D27)</f>
        <v>33</v>
      </c>
      <c r="E28" s="32">
        <f t="shared" si="2"/>
        <v>27</v>
      </c>
      <c r="F28" s="32">
        <f t="shared" si="2"/>
        <v>27</v>
      </c>
      <c r="G28" s="60" t="s">
        <v>48</v>
      </c>
      <c r="H28" s="61"/>
      <c r="I28" s="32">
        <f>SUM(I10+I27)</f>
        <v>30</v>
      </c>
      <c r="J28" s="32">
        <f t="shared" ref="J28:L28" si="3">SUM(J10+J27)</f>
        <v>30</v>
      </c>
      <c r="K28" s="32">
        <f t="shared" si="3"/>
        <v>21</v>
      </c>
      <c r="L28" s="33">
        <f t="shared" si="3"/>
        <v>21</v>
      </c>
    </row>
    <row r="29" spans="1:12">
      <c r="A29" s="39" t="s">
        <v>49</v>
      </c>
      <c r="B29" s="42" t="s">
        <v>50</v>
      </c>
      <c r="C29" s="43"/>
      <c r="D29" s="43"/>
      <c r="E29" s="43"/>
      <c r="F29" s="43"/>
      <c r="G29" s="43"/>
      <c r="H29" s="43"/>
      <c r="I29" s="43"/>
      <c r="J29" s="43"/>
      <c r="K29" s="43"/>
      <c r="L29" s="44"/>
    </row>
    <row r="30" spans="1:12">
      <c r="A30" s="40"/>
      <c r="B30" s="45"/>
      <c r="C30" s="45"/>
      <c r="D30" s="45"/>
      <c r="E30" s="45"/>
      <c r="F30" s="45"/>
      <c r="G30" s="45"/>
      <c r="H30" s="45"/>
      <c r="I30" s="45"/>
      <c r="J30" s="45"/>
      <c r="K30" s="45"/>
      <c r="L30" s="46"/>
    </row>
    <row r="31" spans="1:12">
      <c r="A31" s="40"/>
      <c r="B31" s="45"/>
      <c r="C31" s="45"/>
      <c r="D31" s="45"/>
      <c r="E31" s="45"/>
      <c r="F31" s="45"/>
      <c r="G31" s="45"/>
      <c r="H31" s="45"/>
      <c r="I31" s="45"/>
      <c r="J31" s="45"/>
      <c r="K31" s="45"/>
      <c r="L31" s="46"/>
    </row>
    <row r="32" spans="1:12">
      <c r="A32" s="40"/>
      <c r="B32" s="45"/>
      <c r="C32" s="45"/>
      <c r="D32" s="45"/>
      <c r="E32" s="45"/>
      <c r="F32" s="45"/>
      <c r="G32" s="45"/>
      <c r="H32" s="45"/>
      <c r="I32" s="45"/>
      <c r="J32" s="45"/>
      <c r="K32" s="45"/>
      <c r="L32" s="46"/>
    </row>
    <row r="33" spans="1:12">
      <c r="A33" s="40"/>
      <c r="B33" s="45"/>
      <c r="C33" s="45"/>
      <c r="D33" s="45"/>
      <c r="E33" s="45"/>
      <c r="F33" s="45"/>
      <c r="G33" s="45"/>
      <c r="H33" s="45"/>
      <c r="I33" s="45"/>
      <c r="J33" s="45"/>
      <c r="K33" s="45"/>
      <c r="L33" s="46"/>
    </row>
    <row r="34" spans="1:12" ht="87.75" customHeight="1" thickBot="1">
      <c r="A34" s="41"/>
      <c r="B34" s="47"/>
      <c r="C34" s="47"/>
      <c r="D34" s="47"/>
      <c r="E34" s="47"/>
      <c r="F34" s="47"/>
      <c r="G34" s="47"/>
      <c r="H34" s="47"/>
      <c r="I34" s="47"/>
      <c r="J34" s="47"/>
      <c r="K34" s="47"/>
      <c r="L34" s="48"/>
    </row>
    <row r="38" spans="1:12">
      <c r="A38" s="34"/>
      <c r="B38" s="35"/>
    </row>
    <row r="39" spans="1:12">
      <c r="A39" s="34"/>
      <c r="B39" s="35"/>
    </row>
  </sheetData>
  <mergeCells count="18">
    <mergeCell ref="A1:L1"/>
    <mergeCell ref="A3:L3"/>
    <mergeCell ref="A4:F4"/>
    <mergeCell ref="G4:L4"/>
    <mergeCell ref="A5:B6"/>
    <mergeCell ref="C5:D5"/>
    <mergeCell ref="E5:F5"/>
    <mergeCell ref="G5:H6"/>
    <mergeCell ref="I5:J5"/>
    <mergeCell ref="K5:L5"/>
    <mergeCell ref="A29:A34"/>
    <mergeCell ref="B29:L34"/>
    <mergeCell ref="A7:A10"/>
    <mergeCell ref="G7:G10"/>
    <mergeCell ref="A11:A27"/>
    <mergeCell ref="G11:G27"/>
    <mergeCell ref="A28:B28"/>
    <mergeCell ref="G28:H28"/>
  </mergeCells>
  <phoneticPr fontId="8" type="noConversion"/>
  <printOptions horizontalCentered="1"/>
  <pageMargins left="0.19685039370078741" right="0.19685039370078741" top="0.39370078740157483" bottom="0.39370078740157483" header="0.51181102362204722" footer="0.51181102362204722"/>
  <pageSetup paperSize="9" orientation="portrait" horizontalDpi="4294967295" verticalDpi="4294967295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106電商所</vt:lpstr>
      <vt:lpstr>'106電商所'!Print_Area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TPCU</dc:creator>
  <cp:lastModifiedBy>User</cp:lastModifiedBy>
  <dcterms:created xsi:type="dcterms:W3CDTF">2018-10-23T05:23:20Z</dcterms:created>
  <dcterms:modified xsi:type="dcterms:W3CDTF">2022-09-22T07:44:25Z</dcterms:modified>
</cp:coreProperties>
</file>